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E4DB9D65-7906-4912-846F-65EDF9529EF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ЖКС!$A$4:$BV$7208</definedName>
  </definedNames>
  <calcPr calcId="181029"/>
</workbook>
</file>

<file path=xl/calcChain.xml><?xml version="1.0" encoding="utf-8"?>
<calcChain xmlns="http://schemas.openxmlformats.org/spreadsheetml/2006/main">
  <c r="L6703" i="2" l="1"/>
  <c r="BQ7180" i="2" l="1"/>
  <c r="BG7210" i="2" l="1"/>
  <c r="BF7210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0" i="2" l="1"/>
  <c r="AQ7210" i="2"/>
  <c r="AM7210" i="2" l="1"/>
  <c r="AL7210" i="2"/>
  <c r="AC7210" i="2" l="1"/>
  <c r="AB7210" i="2"/>
  <c r="AB7182" i="2" l="1"/>
  <c r="AC7182" i="2"/>
  <c r="R7182" i="2" l="1"/>
  <c r="S7182" i="2"/>
  <c r="W7182" i="2"/>
  <c r="X7182" i="2"/>
  <c r="M2023" i="2" l="1"/>
  <c r="L2023" i="2"/>
  <c r="AH4684" i="2" l="1"/>
  <c r="R7189" i="2" l="1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S7202" i="2" l="1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L7065" i="2" l="1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89" i="2"/>
  <c r="M6690" i="2"/>
  <c r="M6700" i="2"/>
  <c r="M6703" i="2"/>
  <c r="M6706" i="2"/>
  <c r="M6707" i="2"/>
  <c r="M6708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89" i="2"/>
  <c r="L6690" i="2"/>
  <c r="L6700" i="2"/>
  <c r="L6706" i="2"/>
  <c r="L6707" i="2"/>
  <c r="L6708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6712" i="2" l="1"/>
  <c r="M4684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X7180" i="2" l="1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</calcChain>
</file>

<file path=xl/sharedStrings.xml><?xml version="1.0" encoding="utf-8"?>
<sst xmlns="http://schemas.openxmlformats.org/spreadsheetml/2006/main" count="61702" uniqueCount="670">
  <si>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</si>
  <si>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</si>
  <si>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</si>
  <si>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</si>
  <si>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</si>
  <si>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</si>
  <si>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</si>
  <si>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</si>
  <si>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</si>
  <si>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</si>
  <si>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</si>
  <si>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</si>
  <si>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</si>
  <si>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</si>
  <si>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</si>
  <si>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</si>
  <si>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</si>
  <si>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</si>
  <si>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</si>
  <si>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</si>
  <si>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</si>
  <si>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</si>
  <si>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</si>
  <si>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</si>
  <si>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</si>
  <si>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</si>
  <si>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</si>
  <si>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</si>
  <si>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</si>
  <si>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</si>
  <si>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</si>
  <si>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</si>
  <si>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</si>
  <si>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</si>
  <si>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</si>
  <si>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</si>
  <si>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</si>
  <si>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</si>
  <si>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</si>
  <si>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</si>
  <si>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</si>
  <si>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</si>
  <si>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</si>
  <si>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</si>
  <si>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</si>
  <si>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</si>
  <si>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</si>
  <si>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</si>
  <si>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</si>
  <si>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</si>
  <si>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</si>
  <si>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</si>
  <si>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</si>
  <si>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</si>
  <si>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</si>
  <si>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</si>
  <si>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</si>
  <si>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</si>
  <si>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</si>
  <si>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</si>
  <si>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</si>
  <si>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</si>
  <si>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</si>
  <si>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</si>
  <si>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</si>
  <si>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</si>
  <si>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</si>
  <si>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</si>
  <si>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</si>
  <si>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</si>
  <si>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</si>
  <si>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</si>
  <si>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</si>
  <si>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</si>
  <si>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</si>
  <si>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</si>
  <si>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</si>
  <si>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</si>
  <si>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</si>
  <si>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</si>
  <si>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</si>
  <si>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</si>
  <si>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</si>
  <si>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</si>
  <si>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</si>
  <si>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</si>
  <si>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</si>
  <si>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</si>
  <si>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</si>
  <si>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</si>
  <si>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</si>
  <si>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</si>
  <si>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</si>
  <si>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</si>
  <si>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</si>
  <si>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</si>
  <si>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</si>
  <si>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</si>
  <si>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</si>
  <si>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</si>
  <si>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</si>
  <si>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</si>
  <si>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</si>
  <si>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</si>
  <si>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</si>
  <si>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</si>
  <si>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</si>
  <si>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</si>
  <si>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</si>
  <si>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</si>
  <si>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</si>
  <si>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</si>
  <si>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</si>
  <si>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</si>
  <si>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</si>
  <si>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</si>
  <si>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</si>
  <si>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</si>
  <si>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</si>
  <si>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</si>
  <si>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</si>
  <si>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</si>
  <si>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</si>
  <si>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</si>
  <si>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</si>
  <si>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</si>
  <si>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</si>
  <si>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</si>
  <si>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</si>
  <si>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</si>
  <si>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</si>
  <si>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</si>
  <si>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</si>
  <si>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</si>
  <si>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</si>
  <si>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</si>
  <si>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</si>
  <si>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</si>
  <si>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</si>
  <si>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</si>
  <si>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</si>
  <si>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</si>
  <si>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</si>
  <si>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</si>
  <si>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</si>
  <si>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</si>
  <si>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</si>
  <si>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</si>
  <si>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</si>
  <si>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</si>
  <si>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</si>
  <si>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</si>
  <si>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</si>
  <si>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</si>
  <si>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</si>
  <si>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</si>
  <si>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</si>
  <si>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</si>
  <si>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</si>
  <si>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</si>
  <si>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</si>
  <si>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</si>
  <si>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</si>
  <si>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</si>
  <si>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</si>
  <si>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</si>
  <si>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</si>
  <si>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</si>
  <si>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</si>
  <si>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</si>
  <si>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</si>
  <si>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</si>
  <si>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</si>
  <si>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</si>
  <si>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</si>
  <si>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</si>
  <si>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</si>
  <si>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</si>
  <si>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</si>
  <si>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</si>
  <si>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</si>
  <si>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</si>
  <si>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</si>
  <si>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</si>
  <si>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</si>
  <si>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</si>
  <si>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</si>
  <si>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</si>
  <si>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</si>
  <si>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</si>
  <si>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</si>
  <si>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</si>
  <si>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</si>
  <si>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</si>
  <si>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</si>
  <si>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</si>
  <si>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</si>
  <si>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</si>
  <si>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</si>
  <si>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</si>
  <si>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</si>
  <si>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</si>
  <si>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</si>
  <si>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</si>
  <si>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</si>
  <si>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</si>
  <si>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</si>
  <si>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</si>
  <si>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</si>
  <si>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</si>
  <si>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</si>
  <si>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</si>
  <si>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</si>
  <si>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</si>
  <si>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</si>
  <si>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</si>
  <si>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</si>
  <si>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</si>
  <si>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</si>
  <si>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</si>
  <si>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</si>
  <si>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</si>
  <si>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</si>
  <si>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</si>
  <si>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</si>
  <si>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</si>
  <si>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</si>
  <si>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</si>
  <si>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</si>
  <si>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</si>
  <si>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</si>
  <si>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</si>
  <si>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</si>
  <si>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</si>
  <si>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</si>
  <si>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</si>
  <si>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</si>
  <si>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</si>
  <si>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</si>
  <si>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</si>
  <si>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</si>
  <si>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</si>
  <si>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</si>
  <si>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</si>
  <si>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</si>
  <si>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</si>
  <si>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</si>
  <si>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</si>
  <si>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</si>
  <si>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</si>
  <si>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</si>
  <si>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</si>
  <si>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</si>
  <si>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</si>
  <si>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</si>
  <si>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</si>
  <si>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</si>
  <si>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</si>
  <si>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</si>
  <si>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</si>
  <si>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</si>
  <si>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</si>
  <si>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</si>
  <si>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</si>
  <si>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</si>
  <si>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</si>
  <si>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</si>
  <si>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</si>
  <si>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</si>
  <si>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</si>
  <si>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</si>
  <si>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</si>
  <si>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</si>
  <si>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</si>
  <si>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</si>
  <si>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</si>
  <si>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</si>
  <si>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</si>
  <si>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</si>
  <si>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</si>
  <si>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</si>
  <si>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</si>
  <si>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</si>
  <si>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</si>
  <si>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</si>
  <si>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</si>
  <si>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</si>
  <si>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</si>
  <si>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</si>
  <si>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</si>
  <si>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</si>
  <si>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</si>
  <si>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</si>
  <si>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</si>
  <si>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</si>
  <si>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</si>
  <si>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</si>
  <si>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</si>
  <si>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</si>
  <si>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</si>
  <si>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</si>
  <si>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</si>
  <si>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</si>
  <si>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</si>
  <si>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</si>
  <si>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</si>
  <si>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</si>
  <si>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</si>
  <si>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</si>
  <si>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</si>
  <si>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</si>
  <si>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</si>
  <si>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</si>
  <si>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</si>
  <si>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</si>
  <si>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</si>
  <si>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</si>
  <si>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</si>
  <si>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</si>
  <si>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</si>
  <si>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</si>
  <si>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</si>
  <si>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</si>
  <si>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</si>
  <si>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</si>
  <si>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</si>
  <si>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</si>
  <si>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</si>
  <si>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</si>
  <si>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</si>
  <si>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</si>
  <si>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</si>
  <si>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</si>
  <si>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</si>
  <si>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</si>
  <si>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</si>
  <si>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</si>
  <si>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</si>
  <si>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</si>
  <si>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</si>
  <si>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</si>
  <si>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</si>
  <si>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</si>
  <si>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</si>
  <si>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</si>
  <si>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</si>
  <si>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</si>
  <si>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</si>
  <si>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</si>
  <si>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</si>
  <si>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</si>
  <si>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</si>
  <si>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</si>
  <si>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</si>
  <si>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</si>
  <si>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</si>
  <si>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</si>
  <si>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</si>
  <si>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</si>
  <si>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</si>
  <si>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</si>
  <si>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</si>
  <si>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</si>
  <si>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</si>
  <si>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</si>
  <si>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</si>
  <si>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</si>
  <si>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</si>
  <si>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</si>
  <si>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</si>
  <si>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</si>
  <si>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</si>
  <si>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</si>
  <si>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</si>
  <si>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</si>
  <si>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</si>
  <si>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</si>
  <si>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</si>
  <si>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</si>
  <si>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</si>
  <si>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</si>
  <si>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</si>
  <si>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</si>
  <si>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</si>
  <si>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</si>
  <si>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</si>
  <si>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</si>
  <si>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</si>
  <si>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</si>
  <si>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</si>
  <si>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</si>
  <si>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</si>
  <si>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</si>
  <si>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</si>
  <si>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</si>
  <si>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</si>
  <si>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</si>
  <si>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</si>
  <si>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</si>
  <si>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</si>
  <si>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</si>
  <si>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</si>
  <si>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</si>
  <si>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</si>
  <si>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</si>
  <si>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</si>
  <si>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</si>
  <si>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</si>
  <si>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</si>
  <si>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</si>
  <si>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</si>
  <si>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</si>
  <si>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</si>
  <si>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</si>
  <si>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</si>
  <si>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</si>
  <si>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</si>
  <si>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</si>
  <si>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</si>
  <si>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</si>
  <si>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</si>
  <si>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</si>
  <si>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</si>
  <si>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</si>
  <si>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</si>
  <si>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</si>
  <si>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</si>
  <si>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</si>
  <si>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</si>
  <si>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</si>
  <si>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</si>
  <si>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</si>
  <si>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</si>
  <si>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</si>
  <si>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</si>
  <si>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</si>
  <si>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</si>
  <si>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</si>
  <si>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</si>
  <si>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</si>
  <si>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</si>
  <si>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</si>
  <si>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</si>
  <si>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</si>
  <si>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</si>
  <si>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</si>
  <si>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</si>
  <si>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</si>
  <si>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</si>
  <si>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</si>
  <si>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</si>
  <si>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</si>
  <si>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</si>
  <si>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</si>
  <si>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</si>
  <si>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</si>
  <si>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</si>
  <si>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</si>
  <si>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</si>
  <si>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</si>
  <si>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</si>
  <si>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</si>
  <si>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</si>
  <si>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</si>
  <si>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</si>
  <si>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</si>
  <si>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</si>
  <si>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</si>
  <si>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</si>
  <si>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</si>
  <si>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</si>
  <si>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</si>
  <si>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</si>
  <si>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</si>
  <si>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</si>
  <si>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</si>
  <si>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</si>
  <si>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</si>
  <si>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</si>
  <si>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</si>
  <si>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</si>
  <si>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</si>
  <si>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</si>
  <si>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</si>
  <si>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</si>
  <si>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</si>
  <si>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</si>
  <si>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</si>
  <si>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</si>
  <si>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</si>
  <si>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</si>
  <si>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</si>
  <si>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</si>
  <si>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</si>
  <si>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</si>
  <si>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</si>
  <si>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</si>
  <si>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</si>
  <si>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</si>
  <si>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</si>
  <si>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</si>
  <si>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</si>
  <si>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</si>
  <si>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</si>
  <si>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</si>
  <si>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</si>
  <si>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</si>
  <si>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</si>
  <si>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</si>
  <si>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</si>
  <si>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</si>
  <si>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</si>
  <si>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</si>
  <si>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</si>
  <si>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</si>
  <si>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</si>
  <si>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</si>
  <si>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</si>
  <si>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</si>
  <si>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</si>
  <si>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</si>
  <si>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</si>
  <si>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</si>
  <si>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</si>
  <si>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</si>
  <si>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</si>
  <si>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</si>
  <si>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</si>
  <si>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</si>
  <si>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</si>
  <si>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</si>
  <si>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</si>
  <si>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</si>
  <si>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</si>
  <si>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</si>
  <si>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</si>
  <si>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</si>
  <si>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</si>
  <si>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</si>
  <si>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</si>
  <si>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</si>
  <si>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</si>
  <si>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</si>
  <si>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</si>
  <si>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</si>
  <si>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</si>
  <si>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</si>
  <si>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</si>
  <si>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</si>
  <si>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</si>
  <si>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</si>
  <si>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</si>
  <si>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</si>
  <si>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</si>
  <si>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</si>
  <si>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</si>
  <si>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</si>
  <si>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</si>
  <si>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</si>
  <si>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</si>
  <si>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</si>
  <si>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</si>
  <si>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</si>
  <si>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</si>
  <si>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</si>
  <si>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</si>
  <si>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</si>
  <si>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</si>
  <si>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</si>
  <si>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</si>
  <si>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</si>
  <si>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</si>
  <si>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</si>
  <si>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</si>
  <si>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</si>
  <si>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</si>
  <si>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</si>
  <si>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</si>
  <si>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</si>
  <si>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</si>
  <si>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</si>
  <si>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</si>
  <si>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</si>
  <si>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</si>
  <si>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</si>
  <si>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</si>
  <si>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</si>
  <si>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</si>
  <si>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</si>
  <si>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</si>
  <si>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</si>
  <si>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</si>
  <si>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</si>
  <si>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</si>
  <si>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</si>
  <si>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</si>
  <si>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</si>
  <si>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</si>
  <si>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</si>
  <si>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</si>
  <si>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</si>
  <si>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</si>
  <si>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</si>
  <si>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</si>
  <si>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</si>
  <si>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</si>
  <si>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</si>
  <si>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</si>
  <si>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</si>
  <si>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</si>
  <si>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</si>
  <si>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</si>
  <si>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</si>
  <si>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</si>
  <si>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</si>
  <si>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</si>
  <si>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</si>
  <si>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</si>
  <si>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</si>
  <si>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</si>
  <si>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</si>
  <si>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</si>
  <si>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</si>
  <si>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</si>
  <si>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</si>
  <si>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</si>
  <si>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</si>
  <si>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</si>
  <si>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</si>
  <si>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</si>
  <si>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</si>
  <si>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</si>
  <si>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</si>
  <si>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</si>
  <si>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</si>
  <si>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</si>
  <si>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</si>
  <si>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</si>
  <si>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</si>
  <si>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</si>
  <si>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</si>
  <si>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</si>
  <si>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</si>
  <si>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</si>
  <si>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</si>
  <si>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</si>
  <si>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</si>
  <si>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</si>
  <si>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</si>
  <si>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</si>
  <si>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</si>
  <si>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</si>
  <si>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</si>
  <si>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</si>
  <si>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</si>
  <si>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</si>
  <si>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</si>
  <si>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</si>
  <si>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</si>
  <si>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</si>
  <si>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</si>
  <si>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</si>
  <si>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</si>
  <si>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2,3,5,6пар., 5,6 пар. крыльца</t>
  </si>
  <si>
    <t>3,5,6 пар.</t>
  </si>
  <si>
    <t>подвал, розлив, кв.92,15</t>
  </si>
  <si>
    <t>6 пар.</t>
  </si>
  <si>
    <t>1,3,4,6,5 пар.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</si>
  <si>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</si>
  <si>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Фрунзе ул. д.10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</si>
</sst>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83"/>
  <sheetViews>
    <sheetView tabSelected="1" zoomScale="73" zoomScaleNormal="73" workbookViewId="0">
      <pane xSplit="13" topLeftCell="N1" activePane="topRight" state="frozen"/>
      <selection pane="topRight" activeCell="BY6709" sqref="BY6708:BY6709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6.886718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9" t="s">
        <v>669</v>
      </c>
      <c r="K2" s="229"/>
      <c r="L2" s="229"/>
      <c r="M2" s="229"/>
      <c r="N2" s="229"/>
    </row>
    <row r="3" spans="1:74" x14ac:dyDescent="0.3">
      <c r="L3" s="217"/>
      <c r="M3" s="218"/>
      <c r="O3" s="219" t="s">
        <v>324</v>
      </c>
      <c r="P3" s="220"/>
      <c r="Q3" s="220"/>
      <c r="R3" s="220"/>
      <c r="S3" s="221"/>
      <c r="T3" s="222" t="s">
        <v>325</v>
      </c>
      <c r="U3" s="222"/>
      <c r="V3" s="222"/>
      <c r="W3" s="222"/>
      <c r="X3" s="222"/>
      <c r="Y3" s="223" t="s">
        <v>326</v>
      </c>
      <c r="Z3" s="223"/>
      <c r="AA3" s="223"/>
      <c r="AB3" s="223"/>
      <c r="AC3" s="224"/>
      <c r="AD3" s="225" t="s">
        <v>327</v>
      </c>
      <c r="AE3" s="226"/>
      <c r="AF3" s="226"/>
      <c r="AG3" s="226"/>
      <c r="AH3" s="227"/>
      <c r="AI3" s="214" t="s">
        <v>328</v>
      </c>
      <c r="AJ3" s="215"/>
      <c r="AK3" s="215"/>
      <c r="AL3" s="215"/>
      <c r="AM3" s="216"/>
      <c r="AN3" s="202" t="s">
        <v>329</v>
      </c>
      <c r="AO3" s="203"/>
      <c r="AP3" s="203"/>
      <c r="AQ3" s="203"/>
      <c r="AR3" s="204"/>
      <c r="AS3" s="198" t="s">
        <v>330</v>
      </c>
      <c r="AT3" s="208"/>
      <c r="AU3" s="208"/>
      <c r="AV3" s="208"/>
      <c r="AW3" s="209"/>
      <c r="AX3" s="202" t="s">
        <v>331</v>
      </c>
      <c r="AY3" s="203"/>
      <c r="AZ3" s="203"/>
      <c r="BA3" s="203"/>
      <c r="BB3" s="210"/>
      <c r="BC3" s="211" t="s">
        <v>332</v>
      </c>
      <c r="BD3" s="212"/>
      <c r="BE3" s="212"/>
      <c r="BF3" s="212"/>
      <c r="BG3" s="213"/>
      <c r="BH3" s="202" t="s">
        <v>333</v>
      </c>
      <c r="BI3" s="203"/>
      <c r="BJ3" s="203"/>
      <c r="BK3" s="203"/>
      <c r="BL3" s="210"/>
      <c r="BM3" s="205" t="s">
        <v>334</v>
      </c>
      <c r="BN3" s="206"/>
      <c r="BO3" s="206"/>
      <c r="BP3" s="206"/>
      <c r="BQ3" s="207"/>
      <c r="BR3" s="202" t="s">
        <v>335</v>
      </c>
      <c r="BS3" s="203"/>
      <c r="BT3" s="203"/>
      <c r="BU3" s="203"/>
      <c r="BV3" s="204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00" t="s">
        <v>530</v>
      </c>
      <c r="AU116" s="201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200" t="s">
        <v>554</v>
      </c>
      <c r="AU117" s="201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200" t="s">
        <v>534</v>
      </c>
      <c r="AU351" s="201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200" t="s">
        <v>555</v>
      </c>
      <c r="AU716" s="201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200" t="s">
        <v>535</v>
      </c>
      <c r="AU780" s="201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8"/>
      <c r="AU874" s="199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8"/>
      <c r="AU913" s="199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200" t="s">
        <v>526</v>
      </c>
      <c r="AU934" s="201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200" t="s">
        <v>536</v>
      </c>
      <c r="AU936" s="201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200" t="s">
        <v>525</v>
      </c>
      <c r="AU2218" s="201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200" t="s">
        <v>528</v>
      </c>
      <c r="AU2221" s="201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200" t="s">
        <v>556</v>
      </c>
      <c r="AU2340" s="201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200" t="s">
        <v>552</v>
      </c>
      <c r="AU2379" s="201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200" t="s">
        <v>526</v>
      </c>
      <c r="AU3118" s="201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200" t="s">
        <v>526</v>
      </c>
      <c r="AU3274" s="201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200" t="s">
        <v>537</v>
      </c>
      <c r="AU3471" s="201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200" t="s">
        <v>538</v>
      </c>
      <c r="AU3510" s="201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200" t="s">
        <v>539</v>
      </c>
      <c r="AU3744" s="201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200" t="s">
        <v>541</v>
      </c>
      <c r="AU3861" s="201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200" t="s">
        <v>540</v>
      </c>
      <c r="AU3978" s="201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200" t="s">
        <v>524</v>
      </c>
      <c r="AU4714" s="201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200" t="s">
        <v>524</v>
      </c>
      <c r="AU4717" s="201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6"/>
      <c r="AZ4878" s="19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200" t="s">
        <v>521</v>
      </c>
      <c r="AU5167" s="201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200" t="s">
        <v>542</v>
      </c>
      <c r="AU5187" s="201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200" t="s">
        <v>543</v>
      </c>
      <c r="AU5226" s="201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200" t="s">
        <v>544</v>
      </c>
      <c r="AU5460" s="201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200" t="s">
        <v>526</v>
      </c>
      <c r="AU5731" s="201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200" t="s">
        <v>545</v>
      </c>
      <c r="AU6162" s="201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200" t="s">
        <v>546</v>
      </c>
      <c r="AU6435" s="201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200" t="s">
        <v>547</v>
      </c>
      <c r="AU6513" s="201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200" t="s">
        <v>374</v>
      </c>
      <c r="AU6516" s="201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200" t="s">
        <v>548</v>
      </c>
      <c r="AU6630" s="201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193" t="s">
        <v>267</v>
      </c>
      <c r="K6674" s="2" t="s">
        <v>319</v>
      </c>
      <c r="L6674" s="170"/>
      <c r="M6674" s="170"/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193" t="s">
        <v>291</v>
      </c>
      <c r="K6675" s="2" t="s">
        <v>320</v>
      </c>
      <c r="L6675" s="170"/>
      <c r="M6675" s="170"/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193" t="s">
        <v>337</v>
      </c>
      <c r="K6676" s="2" t="s">
        <v>320</v>
      </c>
      <c r="L6676" s="170"/>
      <c r="M6676" s="170"/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195" t="s">
        <v>338</v>
      </c>
      <c r="K6677" s="8" t="s">
        <v>319</v>
      </c>
      <c r="L6677" s="170"/>
      <c r="M6677" s="170"/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t="28.8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195" t="s">
        <v>339</v>
      </c>
      <c r="K6678" s="8" t="s">
        <v>340</v>
      </c>
      <c r="L6678" s="170"/>
      <c r="M6678" s="170"/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t="28.8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195" t="s">
        <v>341</v>
      </c>
      <c r="K6679" s="8" t="s">
        <v>319</v>
      </c>
      <c r="L6679" s="170"/>
      <c r="M6679" s="170"/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t="28.8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195" t="s">
        <v>342</v>
      </c>
      <c r="K6680" s="8" t="s">
        <v>321</v>
      </c>
      <c r="L6680" s="170"/>
      <c r="M6680" s="170"/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t="28.8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195" t="s">
        <v>343</v>
      </c>
      <c r="K6681" s="8" t="s">
        <v>321</v>
      </c>
      <c r="L6681" s="170"/>
      <c r="M6681" s="170"/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195" t="s">
        <v>344</v>
      </c>
      <c r="K6682" s="8" t="s">
        <v>340</v>
      </c>
      <c r="L6682" s="170"/>
      <c r="M6682" s="170"/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195" t="s">
        <v>345</v>
      </c>
      <c r="K6683" s="8" t="s">
        <v>319</v>
      </c>
      <c r="L6683" s="170"/>
      <c r="M6683" s="170"/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193" t="s">
        <v>352</v>
      </c>
      <c r="K6684" s="2" t="s">
        <v>319</v>
      </c>
      <c r="L6684" s="170"/>
      <c r="M6684" s="170"/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t="28.8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193" t="s">
        <v>353</v>
      </c>
      <c r="K6685" s="2" t="s">
        <v>322</v>
      </c>
      <c r="L6685" s="170"/>
      <c r="M6685" s="170"/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193" t="s">
        <v>346</v>
      </c>
      <c r="K6686" s="2" t="s">
        <v>319</v>
      </c>
      <c r="L6686" s="170"/>
      <c r="M6686" s="170"/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193" t="s">
        <v>268</v>
      </c>
      <c r="K6687" s="2" t="s">
        <v>319</v>
      </c>
      <c r="L6687" s="170"/>
      <c r="M6687" s="170"/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t="28.8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193" t="s">
        <v>292</v>
      </c>
      <c r="K6688" s="2" t="s">
        <v>319</v>
      </c>
      <c r="L6688" s="170"/>
      <c r="M6688" s="170"/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t="28.8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193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93" t="s">
        <v>663</v>
      </c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193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193" t="s">
        <v>270</v>
      </c>
      <c r="K6691" s="2" t="s">
        <v>321</v>
      </c>
      <c r="L6691" s="170"/>
      <c r="M6691" s="170"/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193" t="s">
        <v>271</v>
      </c>
      <c r="K6692" s="2" t="s">
        <v>322</v>
      </c>
      <c r="L6692" s="170"/>
      <c r="M6692" s="170"/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193" t="s">
        <v>294</v>
      </c>
      <c r="K6693" s="2" t="s">
        <v>321</v>
      </c>
      <c r="L6693" s="170"/>
      <c r="M6693" s="170"/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t="28.8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193" t="s">
        <v>347</v>
      </c>
      <c r="K6694" s="2" t="s">
        <v>321</v>
      </c>
      <c r="L6694" s="170"/>
      <c r="M6694" s="170"/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193" t="s">
        <v>295</v>
      </c>
      <c r="K6695" s="2" t="s">
        <v>321</v>
      </c>
      <c r="L6695" s="170"/>
      <c r="M6695" s="170"/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t="28.8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193" t="s">
        <v>299</v>
      </c>
      <c r="K6696" s="2" t="s">
        <v>319</v>
      </c>
      <c r="L6696" s="170"/>
      <c r="M6696" s="170"/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193" t="s">
        <v>348</v>
      </c>
      <c r="K6697" s="2" t="s">
        <v>321</v>
      </c>
      <c r="L6697" s="170"/>
      <c r="M6697" s="170"/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t="28.8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193" t="s">
        <v>296</v>
      </c>
      <c r="K6698" s="2" t="s">
        <v>322</v>
      </c>
      <c r="L6698" s="170"/>
      <c r="M6698" s="170"/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t="28.8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193" t="s">
        <v>297</v>
      </c>
      <c r="K6699" s="2" t="s">
        <v>319</v>
      </c>
      <c r="L6699" s="170"/>
      <c r="M6699" s="170"/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195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 t="s">
        <v>664</v>
      </c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193" t="s">
        <v>272</v>
      </c>
      <c r="K6701" s="2" t="s">
        <v>322</v>
      </c>
      <c r="L6701" s="170"/>
      <c r="M6701" s="170"/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193" t="s">
        <v>273</v>
      </c>
      <c r="K6702" s="2" t="s">
        <v>322</v>
      </c>
      <c r="L6702" s="170"/>
      <c r="M6702" s="170"/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t="28.8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193" t="s">
        <v>274</v>
      </c>
      <c r="K6703" s="2" t="s">
        <v>322</v>
      </c>
      <c r="L6703" s="172">
        <f>SUM(R6703,W6703,AB6703,AG6703,AL6703,AQ6703,AV6703,BA6703,BF6703,BK6703,BP6703,BU6703)</f>
        <v>7.4999999999999997E-2</v>
      </c>
      <c r="M6703" s="170">
        <f t="shared" si="224"/>
        <v>191.58799999999999</v>
      </c>
      <c r="N6703" s="194" t="s">
        <v>665</v>
      </c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193" t="s">
        <v>275</v>
      </c>
      <c r="K6704" s="2" t="s">
        <v>322</v>
      </c>
      <c r="L6704" s="170"/>
      <c r="M6704" s="170"/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193" t="s">
        <v>276</v>
      </c>
      <c r="K6705" s="2" t="s">
        <v>321</v>
      </c>
      <c r="L6705" s="170"/>
      <c r="M6705" s="170"/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193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 t="s">
        <v>366</v>
      </c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193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 t="s">
        <v>666</v>
      </c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t="28.8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193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 t="s">
        <v>667</v>
      </c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200" t="s">
        <v>549</v>
      </c>
      <c r="AU6708" s="201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193" t="s">
        <v>279</v>
      </c>
      <c r="K6709" s="2" t="s">
        <v>321</v>
      </c>
      <c r="L6709" s="170"/>
      <c r="M6709" s="170"/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193" t="s">
        <v>280</v>
      </c>
      <c r="K6710" s="2" t="s">
        <v>320</v>
      </c>
      <c r="L6710" s="170"/>
      <c r="M6710" s="172"/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193" t="s">
        <v>281</v>
      </c>
      <c r="K6711" s="2" t="s">
        <v>320</v>
      </c>
      <c r="L6711" s="170"/>
      <c r="M6711" s="170"/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90" t="s">
        <v>314</v>
      </c>
      <c r="K6712" s="190"/>
      <c r="L6712" s="191"/>
      <c r="M6712" s="192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200" t="s">
        <v>550</v>
      </c>
      <c r="AU6747" s="201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200" t="s">
        <v>551</v>
      </c>
      <c r="AU6786" s="201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200" t="s">
        <v>493</v>
      </c>
      <c r="AU6789" s="201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200" t="s">
        <v>559</v>
      </c>
      <c r="AU6981" s="201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0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0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0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0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09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0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09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09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0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0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09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0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0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0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6.7699999999999996E-2</v>
      </c>
      <c r="M7197" s="166">
        <f t="shared" si="256"/>
        <v>363.16300000000001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4.3999999999999997E-2</v>
      </c>
      <c r="X7197" s="166">
        <f t="shared" si="259"/>
        <v>253.79300000000001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2.3699999999999999E-2</v>
      </c>
      <c r="BV7197" s="166">
        <f t="shared" si="269"/>
        <v>109.37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1</v>
      </c>
      <c r="M7198" s="166">
        <f t="shared" si="256"/>
        <v>0.73199999999999998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1</v>
      </c>
      <c r="X7198" s="166">
        <f t="shared" si="259"/>
        <v>0.73199999999999998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11</v>
      </c>
      <c r="M7208" s="166">
        <f t="shared" si="256"/>
        <v>48.076999999999998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11</v>
      </c>
      <c r="BL7208" s="166">
        <f t="shared" si="267"/>
        <v>48.076999999999998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x14ac:dyDescent="0.3">
      <c r="O7211" s="1"/>
      <c r="P7211"/>
      <c r="Q7211"/>
      <c r="R7211" s="1"/>
      <c r="S7211" s="63"/>
      <c r="Y7211" s="1"/>
      <c r="Z7211"/>
      <c r="AA7211"/>
      <c r="AB7211" s="1"/>
      <c r="AC7211" s="63"/>
    </row>
    <row r="7212" spans="1:74" ht="15.6" x14ac:dyDescent="0.3">
      <c r="J7212" s="228" t="s">
        <v>668</v>
      </c>
      <c r="K7212" s="228"/>
      <c r="L7212" s="228"/>
      <c r="M7212" s="228"/>
      <c r="O7212" s="1"/>
      <c r="P7212"/>
      <c r="Q7212"/>
      <c r="R7212" s="1"/>
      <c r="S7212" s="63"/>
      <c r="Y7212" s="1"/>
      <c r="Z7212"/>
      <c r="AA7212"/>
      <c r="AB7212" s="1"/>
      <c r="AC7212" s="63"/>
      <c r="AH7212" s="135"/>
    </row>
    <row r="7213" spans="1:74" x14ac:dyDescent="0.3">
      <c r="O7213" s="1"/>
      <c r="P7213"/>
      <c r="Q7213"/>
      <c r="R7213" s="1"/>
      <c r="S7213" s="63"/>
      <c r="Y7213" s="1"/>
      <c r="Z7213"/>
      <c r="AA7213"/>
      <c r="AB7213" s="1"/>
      <c r="AC7213" s="63"/>
      <c r="AH7213" s="134"/>
    </row>
    <row r="7214" spans="1:74" x14ac:dyDescent="0.3">
      <c r="O7214" s="1"/>
      <c r="P7214"/>
      <c r="Q7214"/>
      <c r="R7214" s="1"/>
      <c r="S7214" s="63"/>
      <c r="Y7214" s="1"/>
      <c r="Z7214"/>
      <c r="AA7214"/>
      <c r="AB7214" s="1"/>
      <c r="AC7214" s="63"/>
    </row>
    <row r="7215" spans="1:74" x14ac:dyDescent="0.3">
      <c r="O7215" s="1"/>
      <c r="P7215"/>
      <c r="Q7215"/>
      <c r="R7215" s="1"/>
      <c r="S7215" s="63"/>
      <c r="Y7215" s="1"/>
      <c r="Z7215"/>
      <c r="AA7215"/>
      <c r="AB7215" s="1"/>
      <c r="AC7215" s="63"/>
    </row>
    <row r="7216" spans="1:74" x14ac:dyDescent="0.3">
      <c r="O7216" s="1"/>
      <c r="P7216"/>
      <c r="Q7216"/>
      <c r="R7216" s="1"/>
      <c r="S7216" s="63"/>
      <c r="Y7216" s="1"/>
      <c r="Z7216"/>
      <c r="AA7216"/>
      <c r="AB7216" s="1"/>
      <c r="AC7216" s="63"/>
    </row>
    <row r="7217" spans="15:29" x14ac:dyDescent="0.3">
      <c r="O7217" s="1"/>
      <c r="P7217"/>
      <c r="Q7217"/>
      <c r="R7217" s="1"/>
      <c r="S7217" s="63"/>
      <c r="Y7217" s="1"/>
      <c r="Z7217"/>
      <c r="AA7217"/>
      <c r="AB7217" s="1"/>
      <c r="AC7217" s="63"/>
    </row>
    <row r="7218" spans="15:29" x14ac:dyDescent="0.3">
      <c r="O7218" s="1"/>
      <c r="P7218"/>
      <c r="Q7218"/>
      <c r="R7218" s="1"/>
      <c r="S7218" s="63"/>
      <c r="Y7218" s="1"/>
      <c r="Z7218"/>
      <c r="AA7218"/>
      <c r="AB7218" s="1"/>
      <c r="AC7218" s="63"/>
    </row>
    <row r="7219" spans="15:29" x14ac:dyDescent="0.3">
      <c r="O7219" s="1"/>
      <c r="P7219"/>
      <c r="Q7219"/>
      <c r="R7219" s="1"/>
      <c r="S7219" s="63"/>
      <c r="Y7219" s="1"/>
      <c r="Z7219"/>
      <c r="AA7219"/>
      <c r="AB7219" s="1"/>
      <c r="AC7219" s="63"/>
    </row>
    <row r="7220" spans="15:29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5:29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5:29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</row>
    <row r="7223" spans="15:29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5:29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5:29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5:29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5:29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5:29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5:29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5:29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5:29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5:29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Y7267" s="1"/>
      <c r="Z7267"/>
      <c r="AA7267"/>
      <c r="AB7267" s="1"/>
      <c r="AC7267" s="63"/>
    </row>
    <row r="7268" spans="15:29" x14ac:dyDescent="0.3">
      <c r="Y7268" s="1"/>
      <c r="Z7268"/>
      <c r="AA7268"/>
      <c r="AB7268" s="1"/>
      <c r="AC7268" s="63"/>
    </row>
    <row r="7269" spans="15:29" x14ac:dyDescent="0.3">
      <c r="Y7269" s="1"/>
      <c r="Z7269"/>
      <c r="AA7269"/>
      <c r="AB7269" s="1"/>
      <c r="AC7269" s="63"/>
    </row>
    <row r="7270" spans="15:29" x14ac:dyDescent="0.3">
      <c r="Y7270" s="1"/>
      <c r="Z7270"/>
      <c r="AA7270"/>
      <c r="AB7270" s="1"/>
      <c r="AC7270" s="63"/>
    </row>
    <row r="7271" spans="15:29" x14ac:dyDescent="0.3">
      <c r="Y7271" s="1"/>
      <c r="Z7271"/>
      <c r="AA7271"/>
      <c r="AB7271" s="1"/>
      <c r="AC7271" s="63"/>
    </row>
    <row r="7272" spans="15:29" x14ac:dyDescent="0.3">
      <c r="Y7272" s="1"/>
      <c r="Z7272"/>
      <c r="AA7272"/>
      <c r="AB7272" s="1"/>
      <c r="AC7272" s="63"/>
    </row>
    <row r="7273" spans="15:29" x14ac:dyDescent="0.3">
      <c r="Y7273" s="1"/>
      <c r="Z7273"/>
      <c r="AA7273"/>
      <c r="AB7273" s="1"/>
      <c r="AC7273" s="63"/>
    </row>
    <row r="7274" spans="15:29" x14ac:dyDescent="0.3">
      <c r="Y7274" s="1"/>
      <c r="Z7274"/>
      <c r="AA7274"/>
      <c r="AB7274" s="1"/>
      <c r="AC7274" s="63"/>
    </row>
    <row r="7275" spans="15:29" x14ac:dyDescent="0.3"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</sheetData>
  <sheetProtection algorithmName="SHA-512" hashValue="q8csMmk+rsY9PvajBPQdfeHBC3LRicpFHQzMY9S87/qWejgT7P4CRgWecuSeLOIEz3brlo/ivjMqc+cYKGRVpA==" saltValue="v8/zkJZDEVnOks6rXGlv4A==" spinCount="100000" sheet="1" objects="1" scenarios="1"/>
  <autoFilter ref="A4:BV7209" xr:uid="{00000000-0009-0000-0000-000000000000}">
    <filterColumn colId="3">
      <filters>
        <filter val="Фрунзе ул."/>
      </filters>
    </filterColumn>
    <filterColumn colId="4">
      <filters>
        <filter val="10"/>
      </filters>
    </filterColumn>
  </autoFilter>
  <mergeCells count="53">
    <mergeCell ref="J7212:M7212"/>
    <mergeCell ref="J2:N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9685039370078741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2024-02-05T12:23:51Z</dcterms:modified>
</cp:coreProperties>
</file>