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455C1827-B3AA-4523-AC5F-ACD201F7549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ЖКС!$A$3:$BV$7193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<sst xmlns="http://schemas.openxmlformats.org/spreadsheetml/2006/main" count="61993" uniqueCount="827">
  <si>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</si>
  <si>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</si>
  <si>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</si>
  <si>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</si>
  <si>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</si>
  <si>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</si>
  <si>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</si>
  <si>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</si>
  <si>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</si>
  <si>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</si>
  <si>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</si>
  <si>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</si>
  <si>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</si>
  <si>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</si>
  <si>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</si>
  <si>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</si>
  <si>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</si>
  <si>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</si>
  <si>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</si>
  <si>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</si>
  <si>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</si>
  <si>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</si>
  <si>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</si>
  <si>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</si>
  <si>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</si>
  <si>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</si>
  <si>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</si>
  <si>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</si>
  <si>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</si>
  <si>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</si>
  <si>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</si>
  <si>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</si>
  <si>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</si>
  <si>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</si>
  <si>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</si>
  <si>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</si>
  <si>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</si>
  <si>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</si>
  <si>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</si>
  <si>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</si>
  <si>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</si>
  <si>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</si>
  <si>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</si>
  <si>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</si>
  <si>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</si>
  <si>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</si>
  <si>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</si>
  <si>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</si>
  <si>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</si>
  <si>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</si>
  <si>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</si>
  <si>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</si>
  <si>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</si>
  <si>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</si>
  <si>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</si>
  <si>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</si>
  <si>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</si>
  <si>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</si>
  <si>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</si>
  <si>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</si>
  <si>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</si>
  <si>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</si>
  <si>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</si>
  <si>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</si>
  <si>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</si>
  <si>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</si>
  <si>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</si>
  <si>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</si>
  <si>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</si>
  <si>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</si>
  <si>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</si>
  <si>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</si>
  <si>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</si>
  <si>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</si>
  <si>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</si>
  <si>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</si>
  <si>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</si>
  <si>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</si>
  <si>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</si>
  <si>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</si>
  <si>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</si>
  <si>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</si>
  <si>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</si>
  <si>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</si>
  <si>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</si>
  <si>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</si>
  <si>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</si>
  <si>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</si>
  <si>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</si>
  <si>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</si>
  <si>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</si>
  <si>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</si>
  <si>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</si>
  <si>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</si>
  <si>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</si>
  <si>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</si>
  <si>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</si>
  <si>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</si>
  <si>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</si>
  <si>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</si>
  <si>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</si>
  <si>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</si>
  <si>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</si>
  <si>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</si>
  <si>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</si>
  <si>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</si>
  <si>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</si>
  <si>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</si>
  <si>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</si>
  <si>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</si>
  <si>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</si>
  <si>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</si>
  <si>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</si>
  <si>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</si>
  <si>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</si>
  <si>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</si>
  <si>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</si>
  <si>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</si>
  <si>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</si>
  <si>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</si>
  <si>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</si>
  <si>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</si>
  <si>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</si>
  <si>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</si>
  <si>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</si>
  <si>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</si>
  <si>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</si>
  <si>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</si>
  <si>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</si>
  <si>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</si>
  <si>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</si>
  <si>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</si>
  <si>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</si>
  <si>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</si>
  <si>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</si>
  <si>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</si>
  <si>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</si>
  <si>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</si>
  <si>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</si>
  <si>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</si>
  <si>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</si>
  <si>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</si>
  <si>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</si>
  <si>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</si>
  <si>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</si>
  <si>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</si>
  <si>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</si>
  <si>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</si>
  <si>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</si>
  <si>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</si>
  <si>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</si>
  <si>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</si>
  <si>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</si>
  <si>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</si>
  <si>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</si>
  <si>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</si>
  <si>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</si>
  <si>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</si>
  <si>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</si>
  <si>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</si>
  <si>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</si>
  <si>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</si>
  <si>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</si>
  <si>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</si>
  <si>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</si>
  <si>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</si>
  <si>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</si>
  <si>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</si>
  <si>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</si>
  <si>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</si>
  <si>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</si>
  <si>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</si>
  <si>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</si>
  <si>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</si>
  <si>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</si>
  <si>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</si>
  <si>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</si>
  <si>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</si>
  <si>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</si>
  <si>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</si>
  <si>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</si>
  <si>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</si>
  <si>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</si>
  <si>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</si>
  <si>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</si>
  <si>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</si>
  <si>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</si>
  <si>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</si>
  <si>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</si>
  <si>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</si>
  <si>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</si>
  <si>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</si>
  <si>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</si>
  <si>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</si>
  <si>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</si>
  <si>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</si>
  <si>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</si>
  <si>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</si>
  <si>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</si>
  <si>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</si>
  <si>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</si>
  <si>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</si>
  <si>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</si>
  <si>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</si>
  <si>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</si>
  <si>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</si>
  <si>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</si>
  <si>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</si>
  <si>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</si>
  <si>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</si>
  <si>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</si>
  <si>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</si>
  <si>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</si>
  <si>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</si>
  <si>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</si>
  <si>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</si>
  <si>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</si>
  <si>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</si>
  <si>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</si>
  <si>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</si>
  <si>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</si>
  <si>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</si>
  <si>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</si>
  <si>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</si>
  <si>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</si>
  <si>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</si>
  <si>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</si>
  <si>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</si>
  <si>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</si>
  <si>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</si>
  <si>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</si>
  <si>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</si>
  <si>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</si>
  <si>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</si>
  <si>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</si>
  <si>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</si>
  <si>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</si>
  <si>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</si>
  <si>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</si>
  <si>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</si>
  <si>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</si>
  <si>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</si>
  <si>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</si>
  <si>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</si>
  <si>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</si>
  <si>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</si>
  <si>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</si>
  <si>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</si>
  <si>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</si>
  <si>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</si>
  <si>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</si>
  <si>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</si>
  <si>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</si>
  <si>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</si>
  <si>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</si>
  <si>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</si>
  <si>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</si>
  <si>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</si>
  <si>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</si>
  <si>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</si>
  <si>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</si>
  <si>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</si>
  <si>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</si>
  <si>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</si>
  <si>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</si>
  <si>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</si>
  <si>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</si>
  <si>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</si>
  <si>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</si>
  <si>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</si>
  <si>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</si>
  <si>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</si>
  <si>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</si>
  <si>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</si>
  <si>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</si>
  <si>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</si>
  <si>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</si>
  <si>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</si>
  <si>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</si>
  <si>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</si>
  <si>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</si>
  <si>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</si>
  <si>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</si>
  <si>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</si>
  <si>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</si>
  <si>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</si>
  <si>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</si>
  <si>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</si>
  <si>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</si>
  <si>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</si>
  <si>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</si>
  <si>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</si>
  <si>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</si>
  <si>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</si>
  <si>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</si>
  <si>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</si>
  <si>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</si>
  <si>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</si>
  <si>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</si>
  <si>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</si>
  <si>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</si>
  <si>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</si>
  <si>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</si>
  <si>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</si>
  <si>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</si>
  <si>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</si>
  <si>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</si>
  <si>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</si>
  <si>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</si>
  <si>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</si>
  <si>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</si>
  <si>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</si>
  <si>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</si>
  <si>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</si>
  <si>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</si>
  <si>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</si>
  <si>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</si>
  <si>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</si>
  <si>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</si>
  <si>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</si>
  <si>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</si>
  <si>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</si>
  <si>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</si>
  <si>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</si>
  <si>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</si>
  <si>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</si>
  <si>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</si>
  <si>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</si>
  <si>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</si>
  <si>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</si>
  <si>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</si>
  <si>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</si>
  <si>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</si>
  <si>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</si>
  <si>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</si>
  <si>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</si>
  <si>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</si>
  <si>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</si>
  <si>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</si>
  <si>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</si>
  <si>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</si>
  <si>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</si>
  <si>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</si>
  <si>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</si>
  <si>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</si>
  <si>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</si>
  <si>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</si>
  <si>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</si>
  <si>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</si>
  <si>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</si>
  <si>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</si>
  <si>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</si>
  <si>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</si>
  <si>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</si>
  <si>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</si>
  <si>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</si>
  <si>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</si>
  <si>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</si>
  <si>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</si>
  <si>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</si>
  <si>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</si>
  <si>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</si>
  <si>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</si>
  <si>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</si>
  <si>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</si>
  <si>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</si>
  <si>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</si>
  <si>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</si>
  <si>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</si>
  <si>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</si>
  <si>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</si>
  <si>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</si>
  <si>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</si>
  <si>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</si>
  <si>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</si>
  <si>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</si>
  <si>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</si>
  <si>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</si>
  <si>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</si>
  <si>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</si>
  <si>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</si>
  <si>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</si>
  <si>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</si>
  <si>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</si>
  <si>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</si>
  <si>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</si>
  <si>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</si>
  <si>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</si>
  <si>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</si>
  <si>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</si>
  <si>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</si>
  <si>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</si>
  <si>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</si>
  <si>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</si>
  <si>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</si>
  <si>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</si>
  <si>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</si>
  <si>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</si>
  <si>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</si>
  <si>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</si>
  <si>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</si>
  <si>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</si>
  <si>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</si>
  <si>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</si>
  <si>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</si>
  <si>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</si>
  <si>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</si>
  <si>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</si>
  <si>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</si>
  <si>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</si>
  <si>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</si>
  <si>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</si>
  <si>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</si>
  <si>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</si>
  <si>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</si>
  <si>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</si>
  <si>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</si>
  <si>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</si>
  <si>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</si>
  <si>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</si>
  <si>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</si>
  <si>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</si>
  <si>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</si>
  <si>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</si>
  <si>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</si>
  <si>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</si>
  <si>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</si>
  <si>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</si>
  <si>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</si>
  <si>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</si>
  <si>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</si>
  <si>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</si>
  <si>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</si>
  <si>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</si>
  <si>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</si>
  <si>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</si>
  <si>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</si>
  <si>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</si>
  <si>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</si>
  <si>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</si>
  <si>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</si>
  <si>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</si>
  <si>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</si>
  <si>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</si>
  <si>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</si>
  <si>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</si>
  <si>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</si>
  <si>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</si>
  <si>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</si>
  <si>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</si>
  <si>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</si>
  <si>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</si>
  <si>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</si>
  <si>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</si>
  <si>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</si>
  <si>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</si>
  <si>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</si>
  <si>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</si>
  <si>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</si>
  <si>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</si>
  <si>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</si>
  <si>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</si>
  <si>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</si>
  <si>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</si>
  <si>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</si>
  <si>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</si>
  <si>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</si>
  <si>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</si>
  <si>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</si>
  <si>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</si>
  <si>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</si>
  <si>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</si>
  <si>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</si>
  <si>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</si>
  <si>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</si>
  <si>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</si>
  <si>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</si>
  <si>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</si>
  <si>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</si>
  <si>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</si>
  <si>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</si>
  <si>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</si>
  <si>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</si>
  <si>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</si>
  <si>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</si>
  <si>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</si>
  <si>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</si>
  <si>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</si>
  <si>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</si>
  <si>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</si>
  <si>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</si>
  <si>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</si>
  <si>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</si>
  <si>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</si>
  <si>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</si>
  <si>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</si>
  <si>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</si>
  <si>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</si>
  <si>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</si>
  <si>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</si>
  <si>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</si>
  <si>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</si>
  <si>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</si>
  <si>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</si>
  <si>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</si>
  <si>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</si>
  <si>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</si>
  <si>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</si>
  <si>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</si>
  <si>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</si>
  <si>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</si>
  <si>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</si>
  <si>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</si>
  <si>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</si>
  <si>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</si>
  <si>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</si>
  <si>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</si>
  <si>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</si>
  <si>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</si>
  <si>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</si>
  <si>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</si>
  <si>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</si>
  <si>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</si>
  <si>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</si>
  <si>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</si>
  <si>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</si>
  <si>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</si>
  <si>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</si>
  <si>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</si>
  <si>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</si>
  <si>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</si>
  <si>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</si>
  <si>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</si>
  <si>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</si>
  <si>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</si>
  <si>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</si>
  <si>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</si>
  <si>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</si>
  <si>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</si>
  <si>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</si>
  <si>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</si>
  <si>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</si>
  <si>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</si>
  <si>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</si>
  <si>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</si>
  <si>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</si>
  <si>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</si>
  <si>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</si>
  <si>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</si>
  <si>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</si>
  <si>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</si>
  <si>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</si>
  <si>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</si>
  <si>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</si>
  <si>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</si>
  <si>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</si>
  <si>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</si>
  <si>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</si>
  <si>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</si>
  <si>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</si>
  <si>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</si>
  <si>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</si>
  <si>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</si>
  <si>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</si>
  <si>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</si>
  <si>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</si>
  <si>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</si>
  <si>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</si>
  <si>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</si>
  <si>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</si>
  <si>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</si>
  <si>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</si>
  <si>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</si>
  <si>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</si>
  <si>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</si>
  <si>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</si>
  <si>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</si>
  <si>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</si>
  <si>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</si>
  <si>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</si>
  <si>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</si>
  <si>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</si>
  <si>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</si>
  <si>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</si>
  <si>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</si>
  <si>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</si>
  <si>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</si>
  <si>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</si>
  <si>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</si>
  <si>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</si>
  <si>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</si>
  <si>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</si>
  <si>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</si>
  <si>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</si>
  <si>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</si>
  <si>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</si>
  <si>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</si>
  <si>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</si>
  <si>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</si>
  <si>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</si>
  <si>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</si>
  <si>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</si>
  <si>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</si>
  <si>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</si>
  <si>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</si>
  <si>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</si>
  <si>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</si>
  <si>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</si>
  <si>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</si>
  <si>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</si>
  <si>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</si>
  <si>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</si>
  <si>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</si>
  <si>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</si>
  <si>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</si>
  <si>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</si>
  <si>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</si>
  <si>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</si>
  <si>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</si>
  <si>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</si>
  <si>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</si>
  <si>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</si>
  <si>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</si>
  <si>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</si>
  <si>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</si>
  <si>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</si>
  <si>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</si>
  <si>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</si>
  <si>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</si>
  <si>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</si>
  <si>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</si>
  <si>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</si>
  <si>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</si>
  <si>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</si>
  <si>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</si>
  <si>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</si>
  <si>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</si>
  <si>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</si>
  <si>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</si>
  <si>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</si>
  <si>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</si>
  <si>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</si>
  <si>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</si>
  <si>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</si>
  <si>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</si>
  <si>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</si>
  <si>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</si>
  <si>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</si>
  <si>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</si>
  <si>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</si>
  <si>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</si>
  <si>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</si>
  <si>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</si>
  <si>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</si>
  <si>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</si>
  <si>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</si>
  <si>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</si>
  <si>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</si>
  <si>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</si>
  <si>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</si>
  <si>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</si>
  <si>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</si>
  <si>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</si>
  <si>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</si>
  <si>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</si>
  <si>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</si>
  <si>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</si>
  <si>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</si>
  <si>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</si>
  <si>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</si>
  <si>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</si>
  <si>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</si>
  <si>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</si>
  <si>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</si>
  <si>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</si>
  <si>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</si>
  <si>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</si>
  <si>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</si>
  <si>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</si>
  <si>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</si>
  <si>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</si>
  <si>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</si>
  <si>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</si>
  <si>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</si>
  <si>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</si>
  <si>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</si>
  <si>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</si>
  <si>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</si>
  <si>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</si>
  <si>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</si>
  <si>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</si>
  <si>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</si>
  <si>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</si>
  <si>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</si>
  <si>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</si>
  <si>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</si>
  <si>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</si>
  <si>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</si>
  <si>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</si>
  <si>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</si>
  <si>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</si>
  <si>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</si>
  <si>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</si>
  <si>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</si>
  <si>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</si>
  <si>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</si>
  <si>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</si>
  <si>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</si>
  <si>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</si>
  <si>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</si>
  <si>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</si>
  <si>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</si>
  <si>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</si>
  <si>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</si>
  <si>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</si>
  <si>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</si>
  <si>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</si>
  <si>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</si>
  <si>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</si>
  <si>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</si>
  <si>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</si>
  <si>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</si>
  <si>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</si>
  <si>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</si>
  <si>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</si>
  <si>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</si>
  <si>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</si>
  <si>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</si>
  <si>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</si>
  <si>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</si>
  <si>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</si>
  <si>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</si>
  <si>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</si>
  <si>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</si>
  <si>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</si>
  <si>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</si>
  <si>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кв.10,14, магазин, подвал</t>
  </si>
  <si>
    <t>кв.16, 1, подвал, ПМК комета</t>
  </si>
  <si>
    <t xml:space="preserve">подвал   </t>
  </si>
  <si>
    <t>2,6 пар</t>
  </si>
  <si>
    <t>5пар 1эт</t>
  </si>
  <si>
    <t>3,1, 6,2,5,4 пар</t>
  </si>
  <si>
    <t>3пар у лифта, где кв.35</t>
  </si>
  <si>
    <t>рем-т цоколя</t>
  </si>
  <si>
    <t>кв.43, 61</t>
  </si>
  <si>
    <t>кв.25</t>
  </si>
  <si>
    <t>4пар над входом, 3пар</t>
  </si>
  <si>
    <t>1пар подвал, чердак</t>
  </si>
  <si>
    <t>кв.62</t>
  </si>
  <si>
    <t>1 входн.</t>
  </si>
  <si>
    <t>1пар над входом</t>
  </si>
  <si>
    <t xml:space="preserve">кв.24 </t>
  </si>
  <si>
    <t xml:space="preserve">подвал </t>
  </si>
  <si>
    <t>2,3 пар подвал</t>
  </si>
  <si>
    <t>1,5 пар</t>
  </si>
  <si>
    <t>3,4 пар</t>
  </si>
  <si>
    <t>кв.27</t>
  </si>
  <si>
    <t>кв.39</t>
  </si>
  <si>
    <t>кв.40, 51</t>
  </si>
  <si>
    <t>кв.86</t>
  </si>
  <si>
    <t>кв.68</t>
  </si>
  <si>
    <t>5пар подвал</t>
  </si>
  <si>
    <t>подвал, 64,68,72</t>
  </si>
  <si>
    <t>кв.39, 7</t>
  </si>
  <si>
    <t>кв.7</t>
  </si>
  <si>
    <t>1, 2,3,5 пар, подвал</t>
  </si>
  <si>
    <t>кв.20</t>
  </si>
  <si>
    <t>1,3,5пар</t>
  </si>
  <si>
    <t>кв.47,51,55,59,20, подвал, кв.81,85,89,93</t>
  </si>
  <si>
    <t>кв.70</t>
  </si>
  <si>
    <t>1,2,3,4 пар входн.</t>
  </si>
  <si>
    <t>1,4 пар</t>
  </si>
  <si>
    <t>2,3,4 подвал</t>
  </si>
  <si>
    <t>1пар 1эт</t>
  </si>
  <si>
    <t>1,2,4, 3пар, подвал</t>
  </si>
  <si>
    <t>1,2 пар</t>
  </si>
  <si>
    <t>3пар подвал</t>
  </si>
  <si>
    <t>1,2,3,4,5,6 входные, подвал, арка</t>
  </si>
  <si>
    <t>3,4,5,6, 2пар</t>
  </si>
  <si>
    <t>2, 6 пар</t>
  </si>
  <si>
    <t>кв.14</t>
  </si>
  <si>
    <t>кв.5с</t>
  </si>
  <si>
    <t>2,34пар</t>
  </si>
  <si>
    <t xml:space="preserve">3пар  </t>
  </si>
  <si>
    <t>2,3 пар</t>
  </si>
  <si>
    <t xml:space="preserve">2пар </t>
  </si>
  <si>
    <t>3пар подвал, кв.38, чердак</t>
  </si>
  <si>
    <t>3пар частичный рем-т 1эт, ремонт фасада 11 м2, 2 пар. замена окон. Фурнитуры</t>
  </si>
  <si>
    <t>2пар частичн.рем-т</t>
  </si>
  <si>
    <t>кв.28</t>
  </si>
  <si>
    <t>кв.23, 47,</t>
  </si>
  <si>
    <t>кв.22</t>
  </si>
  <si>
    <t>3, 2 пар</t>
  </si>
  <si>
    <t>4пар входн.</t>
  </si>
  <si>
    <t>5пар</t>
  </si>
  <si>
    <t>кв.93</t>
  </si>
  <si>
    <t>кв.97, 93, 88</t>
  </si>
  <si>
    <t>1пар входная</t>
  </si>
  <si>
    <t>кв.36,ЭУ</t>
  </si>
  <si>
    <t>кв.42</t>
  </si>
  <si>
    <t>кв.64,68, 3пар 3эт, кв.2, кв.51</t>
  </si>
  <si>
    <t>кв.57</t>
  </si>
  <si>
    <t>кв.117</t>
  </si>
  <si>
    <t>кв.61, 1пар двор, 2,3,4 пар двор, 5,6 двор</t>
  </si>
  <si>
    <t>2,3,4,5 чердак, 5,6пар</t>
  </si>
  <si>
    <t>кв.152</t>
  </si>
  <si>
    <t>1 пар. ремонтные работы 1,2 этажи, 2,3,4,5 пар. частичный ремонт 1,2 эт., 6 пар. ремонт 12,2 эт., 2 пар. пандус, 4пар пандус</t>
  </si>
  <si>
    <t>3,4 пар. ливневка, кв.130, 210 аренда, 3пар подвал</t>
  </si>
  <si>
    <t>кв.210, 209</t>
  </si>
  <si>
    <t>кв.46, подвал ИТП</t>
  </si>
  <si>
    <t>кв.1,5</t>
  </si>
  <si>
    <t>2,3 подвал</t>
  </si>
  <si>
    <t xml:space="preserve">1,3 пар  </t>
  </si>
  <si>
    <t>1пар подвал</t>
  </si>
  <si>
    <t>3пар каб-каналы</t>
  </si>
  <si>
    <t xml:space="preserve">кв.21 </t>
  </si>
  <si>
    <t>1,4 пар подвал</t>
  </si>
  <si>
    <t>кв.9</t>
  </si>
  <si>
    <t>ЭУ, подвал</t>
  </si>
  <si>
    <t>3,2 пар</t>
  </si>
  <si>
    <t>Отчет о выполнении работ по текущему ремонту в 2023 году по адресу: Кузнецовская ул., д.22</t>
  </si>
  <si>
    <t>3пар подвал, кв.236</t>
  </si>
  <si>
    <t>кв.213</t>
  </si>
  <si>
    <t>4,5 пар маш.отд.лифтов</t>
  </si>
  <si>
    <t>1,4,2,3,5пар</t>
  </si>
  <si>
    <t>рем-т 1,2эт.по 1пар, рем-т ступеней 1,2,3пар, 3пар устан-ка поручня</t>
  </si>
  <si>
    <t>кв.152, 3пар подвал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</si>
</sst>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0" fillId="0" borderId="0" applyFon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2" fillId="10" borderId="2" xfId="0" applyFont="1" applyFill="1" applyBorder="1" applyAlignment="1">
      <alignment horizontal="right" vertical="center" wrapText="1"/>
    </xf>
    <xf numFmtId="0" fontId="22" fillId="10" borderId="2" xfId="0" applyFont="1" applyFill="1" applyBorder="1" applyAlignment="1">
      <alignment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6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6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6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0" fillId="0" borderId="1" xfId="0" applyBorder="1" applyAlignment="1">
      <alignment wrapText="1"/>
    </xf>
    <xf numFmtId="0" fontId="24" fillId="0" borderId="0" xfId="0" applyFont="1" applyAlignment="1">
      <alignment horizontal="left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G1" sqref="A1:G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192" t="s">
        <v>820</v>
      </c>
      <c r="K1" s="192"/>
      <c r="L1" s="192"/>
      <c r="M1" s="192"/>
      <c r="N1" s="192"/>
    </row>
    <row r="2" spans="1:74" x14ac:dyDescent="0.3">
      <c r="L2" s="198" t="s">
        <v>662</v>
      </c>
      <c r="M2" s="199"/>
      <c r="N2" s="182"/>
      <c r="O2" s="200" t="s">
        <v>324</v>
      </c>
      <c r="P2" s="200"/>
      <c r="Q2" s="200"/>
      <c r="R2" s="200"/>
      <c r="S2" s="201"/>
      <c r="T2" s="198" t="s">
        <v>325</v>
      </c>
      <c r="U2" s="198"/>
      <c r="V2" s="198"/>
      <c r="W2" s="198"/>
      <c r="X2" s="198"/>
      <c r="Y2" s="202" t="s">
        <v>326</v>
      </c>
      <c r="Z2" s="202"/>
      <c r="AA2" s="202"/>
      <c r="AB2" s="202"/>
      <c r="AC2" s="203"/>
      <c r="AD2" s="204" t="s">
        <v>327</v>
      </c>
      <c r="AE2" s="205"/>
      <c r="AF2" s="205"/>
      <c r="AG2" s="205"/>
      <c r="AH2" s="206"/>
      <c r="AI2" s="195" t="s">
        <v>328</v>
      </c>
      <c r="AJ2" s="196"/>
      <c r="AK2" s="196"/>
      <c r="AL2" s="196"/>
      <c r="AM2" s="197"/>
      <c r="AN2" s="207" t="s">
        <v>329</v>
      </c>
      <c r="AO2" s="208"/>
      <c r="AP2" s="208"/>
      <c r="AQ2" s="208"/>
      <c r="AR2" s="209"/>
      <c r="AS2" s="213" t="s">
        <v>330</v>
      </c>
      <c r="AT2" s="214"/>
      <c r="AU2" s="214"/>
      <c r="AV2" s="214"/>
      <c r="AW2" s="215"/>
      <c r="AX2" s="207" t="s">
        <v>331</v>
      </c>
      <c r="AY2" s="208"/>
      <c r="AZ2" s="208"/>
      <c r="BA2" s="208"/>
      <c r="BB2" s="216"/>
      <c r="BC2" s="217" t="s">
        <v>332</v>
      </c>
      <c r="BD2" s="218"/>
      <c r="BE2" s="218"/>
      <c r="BF2" s="218"/>
      <c r="BG2" s="219"/>
      <c r="BH2" s="207" t="s">
        <v>333</v>
      </c>
      <c r="BI2" s="208"/>
      <c r="BJ2" s="208"/>
      <c r="BK2" s="208"/>
      <c r="BL2" s="216"/>
      <c r="BM2" s="210" t="s">
        <v>334</v>
      </c>
      <c r="BN2" s="211"/>
      <c r="BO2" s="211"/>
      <c r="BP2" s="211"/>
      <c r="BQ2" s="212"/>
      <c r="BR2" s="207" t="s">
        <v>335</v>
      </c>
      <c r="BS2" s="208"/>
      <c r="BT2" s="208"/>
      <c r="BU2" s="208"/>
      <c r="BV2" s="209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3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2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2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2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2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2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2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2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2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2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2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2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2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2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2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2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2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2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2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2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2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2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2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2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2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2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2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2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2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2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2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2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2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2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2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2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2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4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2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5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2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2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2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2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2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2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2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2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2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2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2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2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2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2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2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2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2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2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2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2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2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2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2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2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2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2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2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2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2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2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2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2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2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2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2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2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4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2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5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2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2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2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2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2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2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2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2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2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2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2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2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2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2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2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2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8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2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2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2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2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2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2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2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2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8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2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2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8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2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2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2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8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8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3" t="s">
        <v>530</v>
      </c>
      <c r="AU115" s="194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8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3" t="s">
        <v>554</v>
      </c>
      <c r="AU116" s="194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2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4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8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5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2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2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2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2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2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2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2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2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2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2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2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2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2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8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2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8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8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8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2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2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2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2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2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2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2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2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2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2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2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8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2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2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2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2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2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2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4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8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5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2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2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2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2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2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2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2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2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2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2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2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2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2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2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2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2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2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2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2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2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2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2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2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2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2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2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2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2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2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2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2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2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2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2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2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2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4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2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5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2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2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2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2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2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2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2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2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2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2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2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2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2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2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2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2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2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2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2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2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2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2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2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2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2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2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2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2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2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2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2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2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2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2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2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2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4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0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2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5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2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2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2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2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2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2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2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8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2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2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2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2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2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2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2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2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8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2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2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2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2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2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2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2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2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8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2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2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8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8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8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2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2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2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8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2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4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2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5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2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2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2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2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2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2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2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2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2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2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2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2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2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2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2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2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2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2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2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2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2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2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2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2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2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2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2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2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2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2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2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2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2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2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2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2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4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0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2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5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2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2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2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2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2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2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2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2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2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2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2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2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2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2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2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8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8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2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2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8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2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2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2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2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2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2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2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2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8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8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8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8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8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2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8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3" t="s">
        <v>534</v>
      </c>
      <c r="AU350" s="194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2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4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2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5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2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2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2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2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2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2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2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2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2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2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2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2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2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8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2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8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8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2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2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2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2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2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2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2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2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2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2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2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2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8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8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2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8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8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8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2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89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1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8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5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2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2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2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2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2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2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2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2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2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2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2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2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2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8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2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2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8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2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2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2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8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2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2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8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2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8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2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2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2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2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2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2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2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2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2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2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89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1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8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5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2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2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2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2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2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2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2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2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2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2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2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2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2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2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2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2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2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2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2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2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2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2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2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2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2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2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2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2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2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2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2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2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2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2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2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2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4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1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2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5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2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2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2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2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2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2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2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2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2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2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2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2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2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2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2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2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2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2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2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2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2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2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2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2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2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2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2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2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2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2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2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2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2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2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2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2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4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2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5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2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2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2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2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2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2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2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2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2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2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2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2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2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2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2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2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2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2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2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2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2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2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2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2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2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2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2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2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2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2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2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2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2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2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2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2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4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2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5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2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2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2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2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2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2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2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2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2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2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2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2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2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2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2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2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2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2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2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2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2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2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2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2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2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2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2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2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2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2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2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2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2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2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2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2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4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8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5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2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2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2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2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2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2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2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2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2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2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2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2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2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2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2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2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8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2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2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2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2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2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2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2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2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2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2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2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8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2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2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2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8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2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8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2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4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2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5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2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2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2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2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2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2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2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2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2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2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2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2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2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2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2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2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8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2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2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2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2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2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2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2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2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8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2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2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8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2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8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2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8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2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8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2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9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1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2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5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2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2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2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2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2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2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2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2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2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2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2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2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2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2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2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2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2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2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2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2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2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2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2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2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2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2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2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2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2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2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2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2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2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2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2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2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4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2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5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2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2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2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2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2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2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2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2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2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8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3" t="s">
        <v>555</v>
      </c>
      <c r="AU715" s="194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2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2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2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2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2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2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2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2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2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8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2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2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2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2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2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2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2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2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8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2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2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2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8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2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2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2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4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2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5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2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2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2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2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2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2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2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2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2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2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2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2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2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2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2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2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2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2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2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2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2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2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2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2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2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2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2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2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8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2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8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2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2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2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8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3" t="s">
        <v>535</v>
      </c>
      <c r="AU779" s="194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8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4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8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5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2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2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2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2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2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2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2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2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2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8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2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2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2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2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2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2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2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2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2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2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2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2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2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2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2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2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2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2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2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2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2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2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2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2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8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2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9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1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8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5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2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2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2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2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2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2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2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2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2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2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2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2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2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2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2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2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2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2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2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2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2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2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2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2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2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2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2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2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2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2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2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2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2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2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2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2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4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1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2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5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2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2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2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2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2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2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2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2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2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2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2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2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213"/>
      <c r="AU873" s="222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2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2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2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2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2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2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2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2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2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2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2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2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2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2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2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2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2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2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2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2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2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2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2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2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4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1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8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5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2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2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2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2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2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2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2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2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2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2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2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2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213"/>
      <c r="AU912" s="222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2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8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2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2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2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2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2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2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2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2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2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2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2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8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2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2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8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8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2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2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8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3" t="s">
        <v>526</v>
      </c>
      <c r="AU933" s="194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8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8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3" t="s">
        <v>536</v>
      </c>
      <c r="AU935" s="194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2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9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1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8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5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2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2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2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2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2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2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2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2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2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2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2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2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2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2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2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2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2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2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2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2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2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2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2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2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2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2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2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2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2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2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2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2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2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2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2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2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4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1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2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5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2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2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2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2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2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2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2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2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2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2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2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2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2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2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2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2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2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2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2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2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2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2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2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2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2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2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2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2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8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8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2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2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2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2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2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2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4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2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5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2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2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2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2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2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2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2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8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2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2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2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2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2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8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2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2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8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2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2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2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2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2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2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2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2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2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2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2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8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2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2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8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2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2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8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2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4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8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5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2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2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2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2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2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2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2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2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2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2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2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2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2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2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2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2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2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2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2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2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2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2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2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2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2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2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2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2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2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2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2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2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2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2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2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2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4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0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2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5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2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2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2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2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2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2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2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2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2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2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2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2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2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2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2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2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2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2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2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2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2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2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2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2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2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2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2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2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8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2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2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2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8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2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8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8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9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0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2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5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2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2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2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2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2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2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2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2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2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2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2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2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2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2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2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2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2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2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2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2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2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2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2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2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2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2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2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2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8" t="s">
        <v>736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2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2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2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2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2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2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2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4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2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5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2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2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2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2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2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2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2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2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2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2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2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2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2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2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2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2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2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2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2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2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2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2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2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2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2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2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2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2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2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2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t="28.8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8" t="s">
        <v>737</v>
      </c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2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2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2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2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2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4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8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5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2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2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2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2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2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2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2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2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2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2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2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2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2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2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2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2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2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2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2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2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2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2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2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2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2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2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2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2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2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2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2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2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2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2" t="s">
        <v>738</v>
      </c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2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2" t="s">
        <v>361</v>
      </c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4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2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5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2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2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2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2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2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2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2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2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2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2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2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2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2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2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2" t="s">
        <v>439</v>
      </c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2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2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2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2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2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2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2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2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2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2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2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2" t="s">
        <v>739</v>
      </c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2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2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2" t="s">
        <v>740</v>
      </c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2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2" t="s">
        <v>740</v>
      </c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2" t="s">
        <v>483</v>
      </c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2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2" t="s">
        <v>741</v>
      </c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2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4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2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5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2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2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2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2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2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2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2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2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2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2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2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2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2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2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2" t="s">
        <v>439</v>
      </c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2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2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2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2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2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2" t="s">
        <v>749</v>
      </c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2" t="s">
        <v>752</v>
      </c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2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2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2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2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2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2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2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2" t="s">
        <v>751</v>
      </c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2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2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2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2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2" t="s">
        <v>750</v>
      </c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7">
        <v>1</v>
      </c>
      <c r="AE1325" s="178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2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4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2" t="s">
        <v>407</v>
      </c>
      <c r="O1328" s="58"/>
      <c r="P1328" s="58"/>
      <c r="Q1328" s="58"/>
      <c r="R1328" s="58"/>
      <c r="S1328" s="165"/>
      <c r="T1328" s="190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5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2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2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2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2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2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2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2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2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2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2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2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2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2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2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8" t="s">
        <v>439</v>
      </c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2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2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2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2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2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2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2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2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2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2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2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2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2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2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8" t="s">
        <v>744</v>
      </c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2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2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2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8" t="s">
        <v>676</v>
      </c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t="28.8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8" t="s">
        <v>742</v>
      </c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8" t="s">
        <v>733</v>
      </c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4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0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8" t="s">
        <v>743</v>
      </c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5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2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2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2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2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2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2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2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2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2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2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2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2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2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2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2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2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2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8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2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2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2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2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2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2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2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2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2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2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2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8" t="s">
        <v>745</v>
      </c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2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2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8" t="s">
        <v>439</v>
      </c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2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t="28.8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8" t="s">
        <v>746</v>
      </c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8" t="s">
        <v>669</v>
      </c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4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2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5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2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2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2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2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2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2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2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2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2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2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2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2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2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2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2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2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2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2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2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2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2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2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2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2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2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8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2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2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2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t="28.8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8" t="s">
        <v>747</v>
      </c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2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2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t="28.8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8" t="s">
        <v>747</v>
      </c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2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2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8" t="s">
        <v>695</v>
      </c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9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1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2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5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2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2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2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2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2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2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2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2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2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2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2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2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2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2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2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2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2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2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2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2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2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2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2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2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2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2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2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2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2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2" t="s">
        <v>748</v>
      </c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2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2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2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2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2" t="s">
        <v>679</v>
      </c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2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4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1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2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5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2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2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2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2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2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2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2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2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2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2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2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2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2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2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2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2" t="s">
        <v>754</v>
      </c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2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2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2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2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2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2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2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2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2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2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2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2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2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2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2" t="s">
        <v>753</v>
      </c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2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2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2" t="s">
        <v>361</v>
      </c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2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2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4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2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5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2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2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2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2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2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2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2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2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2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2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2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2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2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2" t="s">
        <v>755</v>
      </c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2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2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2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2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2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2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2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2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2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2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2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2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2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2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2" t="s">
        <v>756</v>
      </c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2" t="s">
        <v>757</v>
      </c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2" t="s">
        <v>758</v>
      </c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2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2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2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2" t="s">
        <v>361</v>
      </c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2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4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2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5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2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2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2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2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2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2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2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2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2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2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2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2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2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2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2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2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2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2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2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2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2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2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2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2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2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2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2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2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2" t="s">
        <v>760</v>
      </c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2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2" t="s">
        <v>759</v>
      </c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2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2" t="s">
        <v>439</v>
      </c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2" t="s">
        <v>361</v>
      </c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2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2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4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2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5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2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2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2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2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2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2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2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2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2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2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2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2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2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2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2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2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2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2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2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2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2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2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2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2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2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2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2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2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8" t="s">
        <v>762</v>
      </c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8" t="s">
        <v>763</v>
      </c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8" t="s">
        <v>761</v>
      </c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8" t="s">
        <v>764</v>
      </c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8" t="s">
        <v>365</v>
      </c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2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t="28.8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8" t="s">
        <v>765</v>
      </c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2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4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t="43.2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8" t="s">
        <v>652</v>
      </c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5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2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2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2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2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2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2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2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8" t="s">
        <v>729</v>
      </c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2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2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2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2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2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2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2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2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2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2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2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2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2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2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2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2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2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2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2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2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t="43.2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8" t="s">
        <v>768</v>
      </c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8" t="s">
        <v>766</v>
      </c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2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2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2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2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8" t="s">
        <v>767</v>
      </c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2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4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t="28.8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91" t="s">
        <v>653</v>
      </c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5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2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2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2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2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2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2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2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2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2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2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2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2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2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2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2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2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2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2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2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2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2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2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2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2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2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2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2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2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2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2" t="s">
        <v>769</v>
      </c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2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2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2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2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2" t="s">
        <v>669</v>
      </c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2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4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2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5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2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2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2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2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2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2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2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2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2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2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2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2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2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8" t="s">
        <v>771</v>
      </c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2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2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2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2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2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2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t="28.8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8" t="s">
        <v>770</v>
      </c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2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2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2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2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2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2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2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2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2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8" t="s">
        <v>772</v>
      </c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2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2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2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t="28.8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8" t="s">
        <v>774</v>
      </c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8" t="s">
        <v>773</v>
      </c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4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2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5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2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2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2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2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2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2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2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2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2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2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2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2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2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2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2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2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8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2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2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2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2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2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2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t="43.2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8" t="s">
        <v>413</v>
      </c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2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8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2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2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2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2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2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2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2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2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8" t="s">
        <v>775</v>
      </c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2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4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2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5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2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2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2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2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2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2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2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2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2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2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2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2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2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2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2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8" t="s">
        <v>778</v>
      </c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8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79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2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2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2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t="43.2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8" t="s">
        <v>777</v>
      </c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2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2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2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2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2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2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2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2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8" t="s">
        <v>695</v>
      </c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8" t="s">
        <v>776</v>
      </c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2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2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2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8" t="s">
        <v>779</v>
      </c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2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4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t="57.6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8" t="s">
        <v>494</v>
      </c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5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2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2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2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2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2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2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2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2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2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2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2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2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2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2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2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2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2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2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2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2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2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2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2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2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2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2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2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2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2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2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2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2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2" t="s">
        <v>780</v>
      </c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2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2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2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4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1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2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5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2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2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2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2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2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2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2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2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2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2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2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2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2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2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2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2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2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2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2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2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2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2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2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2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2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2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2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2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2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2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2" t="s">
        <v>781</v>
      </c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2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2" t="s">
        <v>782</v>
      </c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2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2" t="s">
        <v>669</v>
      </c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2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4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1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2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5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2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2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2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2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2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2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2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2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2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2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2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2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2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2" t="s">
        <v>783</v>
      </c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2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2" t="s">
        <v>783</v>
      </c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2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2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2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2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2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2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2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2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2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2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2" t="s">
        <v>719</v>
      </c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2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2" t="s">
        <v>520</v>
      </c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2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2" t="s">
        <v>784</v>
      </c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2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2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2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2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2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4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0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2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5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2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2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2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2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2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2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2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2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2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2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2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2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2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2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2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2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2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2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2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2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2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2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2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2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2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2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2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2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2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2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2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2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2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2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2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2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4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0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2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5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2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2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2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2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2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2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2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2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2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2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2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2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2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2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2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2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2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2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2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2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2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2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2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2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2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2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2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2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2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2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2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2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2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2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2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2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4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0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2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5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2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2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2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2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2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2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2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2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2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2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2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2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2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2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2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2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2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2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2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2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2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2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2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2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2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2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8" t="s">
        <v>785</v>
      </c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2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t="28.8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8" t="s">
        <v>786</v>
      </c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2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2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2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8" t="s">
        <v>690</v>
      </c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8" t="s">
        <v>785</v>
      </c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8" t="s">
        <v>695</v>
      </c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8" t="s">
        <v>785</v>
      </c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9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0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t="86.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8" t="s">
        <v>787</v>
      </c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5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2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2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2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2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2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2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2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2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2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2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2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2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2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2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2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2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2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2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2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2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2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2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2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2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2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2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2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2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2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2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2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2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2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2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2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2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4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0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2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5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2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2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2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2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2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2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2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2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2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2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2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2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2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2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2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2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2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2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2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2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2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2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2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2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2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2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2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2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2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2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2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2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2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2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2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2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4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1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2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5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2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2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2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2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2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2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2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2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2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2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2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2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2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2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2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2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2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2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2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2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2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2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2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2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2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2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2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2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2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2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2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2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2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2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2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2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4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2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5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2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2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2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2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2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2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2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2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2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2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2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2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2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2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2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2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2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2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2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2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2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2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2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2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2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2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2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2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2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2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3" t="s">
        <v>525</v>
      </c>
      <c r="AU2217" s="194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2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2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2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3" t="s">
        <v>528</v>
      </c>
      <c r="AU2220" s="194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2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2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2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4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2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5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2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2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2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2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2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2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2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2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2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2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2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2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2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2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2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2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2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2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2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2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2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2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2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2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2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2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2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2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2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2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2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2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2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2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2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2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4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2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5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2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2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2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2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2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2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2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2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2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2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2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2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2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2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2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2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2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2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2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2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2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2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2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2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2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2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2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2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2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2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2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2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2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2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2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2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4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0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2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5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2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2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2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2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2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2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2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2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2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2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2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2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2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2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2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2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2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2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2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2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2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2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2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2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2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2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2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2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2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2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2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2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2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2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2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3" t="s">
        <v>556</v>
      </c>
      <c r="AU2339" s="194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2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4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2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5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2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2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2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2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2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2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2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2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2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2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2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2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2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2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2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2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2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2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2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2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2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2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2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2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2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2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2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2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2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2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2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2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2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2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2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3" t="s">
        <v>552</v>
      </c>
      <c r="AU2378" s="194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2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4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2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5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2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2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2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2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2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2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2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2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2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2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2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2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2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2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2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2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2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2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2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2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2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2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2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2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2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2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2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2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2" t="s">
        <v>708</v>
      </c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2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2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2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2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2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2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2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4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0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2" t="s">
        <v>743</v>
      </c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5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2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2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2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2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2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2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2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2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2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2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2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2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2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2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2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2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2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2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2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2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2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2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2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2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2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2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2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2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2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2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2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2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2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2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2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2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4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2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5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2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2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2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2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2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2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2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2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2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2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2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2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2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2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2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2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2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2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2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2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2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2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2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2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2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2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2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2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2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2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2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2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2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2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2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2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4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2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5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2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2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2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2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2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2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2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2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2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2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2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2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2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2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2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2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2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2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2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2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2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2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2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2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2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2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2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2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2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2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2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2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2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2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2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2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4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0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2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5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8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2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2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2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2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2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2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2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2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2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2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2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2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2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2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2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2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2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2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2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2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2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2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2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2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2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2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2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2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8" t="s">
        <v>789</v>
      </c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8" t="s">
        <v>790</v>
      </c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2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8" t="s">
        <v>791</v>
      </c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2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2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2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9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0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t="28.8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8" t="s">
        <v>788</v>
      </c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5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2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2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2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2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2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2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2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2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2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2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2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2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2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2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2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2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2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2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2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2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2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2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2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2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2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2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2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2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2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2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2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2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2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2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2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2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4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0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2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5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8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2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2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2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2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2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2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2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2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2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2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2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2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2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2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2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2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2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2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2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2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2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2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2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2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2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2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2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2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2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2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2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2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8" t="s">
        <v>792</v>
      </c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2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8" t="s">
        <v>792</v>
      </c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9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0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t="43.2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8" t="s">
        <v>408</v>
      </c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5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2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2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2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2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2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2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2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2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2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2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2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2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2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2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2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2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2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2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2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2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2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2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2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2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2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2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2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2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2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2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2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2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2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2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2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2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4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0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2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5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t="43.2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8" t="s">
        <v>379</v>
      </c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2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2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2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2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2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2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2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2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2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2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2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2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2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2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2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8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8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2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2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8" t="s">
        <v>793</v>
      </c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2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2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2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2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2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8" t="s">
        <v>794</v>
      </c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2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2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8" t="s">
        <v>796</v>
      </c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2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8" t="s">
        <v>795</v>
      </c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2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2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2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2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4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t="57.6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8" t="s">
        <v>409</v>
      </c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6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2" t="s">
        <v>379</v>
      </c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2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2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2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2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2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2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2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2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2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2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2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2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2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2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2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2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2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2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2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2" t="s">
        <v>797</v>
      </c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2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2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2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2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2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2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2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2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2" t="s">
        <v>799</v>
      </c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2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2" t="s">
        <v>799</v>
      </c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2" t="s">
        <v>798</v>
      </c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2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2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2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4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2" t="s">
        <v>375</v>
      </c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5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2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2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2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2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2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2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2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2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2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2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2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2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2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2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2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2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2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2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2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2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2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2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2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2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2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2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2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2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2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t="28.8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8" t="s">
        <v>800</v>
      </c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2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2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2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2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8" t="s">
        <v>755</v>
      </c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2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4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2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5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2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2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2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2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2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2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2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2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2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2" t="s">
        <v>501</v>
      </c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2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2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2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2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2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2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2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2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2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2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2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2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2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2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2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2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2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2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2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2" t="s">
        <v>801</v>
      </c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2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2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2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2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2" t="s">
        <v>679</v>
      </c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2" t="s">
        <v>487</v>
      </c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4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0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2" t="s">
        <v>459</v>
      </c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5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2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2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2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2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2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2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2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t="28.8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8" t="s">
        <v>382</v>
      </c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2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2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2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2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2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2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2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2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2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2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2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2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2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2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2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2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2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2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2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2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2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2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2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2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2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2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8" t="s">
        <v>725</v>
      </c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8" t="s">
        <v>679</v>
      </c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9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0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t="28.8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8" t="s">
        <v>374</v>
      </c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5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2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2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2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2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2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2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2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2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2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2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2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2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2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2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2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2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2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2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2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2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2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2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2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2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2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2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2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2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2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2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2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2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2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2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2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2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4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0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2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5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t="43.2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91" t="s">
        <v>380</v>
      </c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2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2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2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2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2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2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2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2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8" t="s">
        <v>427</v>
      </c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t="43.2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8" t="s">
        <v>803</v>
      </c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2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2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2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2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2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2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2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2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2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2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2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2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t="43.2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91" t="s">
        <v>413</v>
      </c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2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2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2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2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8" t="s">
        <v>802</v>
      </c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8" t="s">
        <v>808</v>
      </c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t="72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91" t="s">
        <v>807</v>
      </c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2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8" t="s">
        <v>805</v>
      </c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8" t="s">
        <v>427</v>
      </c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t="28.8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8" t="s">
        <v>804</v>
      </c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8" t="s">
        <v>679</v>
      </c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4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t="14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91" t="s">
        <v>806</v>
      </c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5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2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2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2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2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2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2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2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t="28.8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8" t="s">
        <v>382</v>
      </c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2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2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2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2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2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8" t="s">
        <v>812</v>
      </c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2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2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8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8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8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2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2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2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2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2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2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2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2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2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2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8" t="s">
        <v>810</v>
      </c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2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2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t="28.8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8" t="s">
        <v>809</v>
      </c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8" t="s">
        <v>776</v>
      </c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8" t="s">
        <v>811</v>
      </c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2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4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t="28.8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8" t="s">
        <v>516</v>
      </c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5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2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2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2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2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2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2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2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t="28.8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8" t="s">
        <v>382</v>
      </c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2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2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2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2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2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2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2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2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2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2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8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2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2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2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2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2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2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2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2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2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2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8" t="s">
        <v>815</v>
      </c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8" t="s">
        <v>813</v>
      </c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2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2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8" t="s">
        <v>816</v>
      </c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8" t="s">
        <v>816</v>
      </c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2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4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t="28.8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8" t="s">
        <v>814</v>
      </c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5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2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2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2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2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2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2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2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2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2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2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2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2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2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8" t="s">
        <v>775</v>
      </c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2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2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2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8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2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2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2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2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2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2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2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2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8" t="s">
        <v>695</v>
      </c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2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2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8" t="s">
        <v>817</v>
      </c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2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2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2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2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8" t="s">
        <v>733</v>
      </c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2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4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t="28.8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8" t="s">
        <v>459</v>
      </c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5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2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2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2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2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2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2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2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2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2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2" t="s">
        <v>501</v>
      </c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2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2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2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2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2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2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2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2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2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2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2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2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2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2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2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2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2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2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2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2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2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2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2" t="s">
        <v>818</v>
      </c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3" t="s">
        <v>526</v>
      </c>
      <c r="AU3117" s="194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2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2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2" t="s">
        <v>819</v>
      </c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4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2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5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2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2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2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2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2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2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2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2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2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2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2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2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2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2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2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2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2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2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2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2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2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2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2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2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2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2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2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2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2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2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2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2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2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2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2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2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4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2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5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2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2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2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2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2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2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2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2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2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2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2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2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2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2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t="28.8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8" t="s">
        <v>823</v>
      </c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2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2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2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2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2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2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2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2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2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2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2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2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2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2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t="28.8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8" t="s">
        <v>821</v>
      </c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t="28.8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8" t="s">
        <v>826</v>
      </c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2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8" t="s">
        <v>822</v>
      </c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2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8" t="s">
        <v>824</v>
      </c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2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4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t="86.4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8" t="s">
        <v>825</v>
      </c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5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2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2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2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2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2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2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2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2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2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2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2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2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2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2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2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2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2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2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2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2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2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2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2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2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2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2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2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2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2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2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2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2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2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2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2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2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4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2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5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2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2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2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2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2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2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2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2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2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2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2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2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2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2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2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2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2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2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2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2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2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2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2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2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2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2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2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2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2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2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2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2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2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3" t="s">
        <v>526</v>
      </c>
      <c r="AU3273" s="194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2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2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2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4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0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2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5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2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2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2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2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2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2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2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2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2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2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2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2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2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2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2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2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2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2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2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2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2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2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2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2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2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2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2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2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2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2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2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2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2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2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2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2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4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0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2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5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2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2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2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2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2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2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2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2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2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2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2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2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2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2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2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2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2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2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2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2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2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2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2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2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2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2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2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2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2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2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2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2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2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2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2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2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4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2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5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2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2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2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2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2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2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2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2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2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2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2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2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2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2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2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2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2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2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2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2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2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2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2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2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2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2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2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2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2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2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2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2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2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2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2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2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4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2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5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2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2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2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2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2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2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2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2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2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2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2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2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2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2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2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2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2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2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2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2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2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2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2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2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2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2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2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2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2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2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2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2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2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2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2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2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4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2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5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2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2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2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2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2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2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2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2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2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2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2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2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2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2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2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2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2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2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2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2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2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2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2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2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2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2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2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2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2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2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2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2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2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2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2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3" t="s">
        <v>537</v>
      </c>
      <c r="AU3470" s="194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2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4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0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2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5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2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2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2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2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2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2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2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2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2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2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2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2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2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2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2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2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2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2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2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2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2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2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2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2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2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2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2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2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2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2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2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2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2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2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2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3" t="s">
        <v>538</v>
      </c>
      <c r="AU3509" s="194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2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4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0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2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5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2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2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2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2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2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2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2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2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2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2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2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2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2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2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2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2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2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2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2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2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2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2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2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2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2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2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2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2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2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2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2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2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2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2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2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2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4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2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5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2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2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2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2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2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2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2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2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2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2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2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2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2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2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2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2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2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2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2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2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2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2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2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2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2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2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2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2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2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2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2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2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2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2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2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2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4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2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5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2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2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2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2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2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2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2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2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2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2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2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2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2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2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2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2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2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2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2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2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2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2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2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2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2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2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2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2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2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2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2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2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2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2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2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2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4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0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2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7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2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2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2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2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2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2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2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2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2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2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2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2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2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2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2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2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2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2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2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2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2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2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2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2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2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2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2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2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2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2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2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2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2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2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2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2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4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2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5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2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2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2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2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2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2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2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2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2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2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2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2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2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2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2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2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2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2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2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2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2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2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2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2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2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2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2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2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2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2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2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2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2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2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2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2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4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0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2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5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2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2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2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2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2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2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2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2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2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2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2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2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2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2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2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2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2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2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2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2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2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2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2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2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2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2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2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2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2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2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2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2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2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2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2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3" t="s">
        <v>539</v>
      </c>
      <c r="AU3743" s="194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2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4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2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5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2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2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2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2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2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2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2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2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2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2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2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2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2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2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2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2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2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2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2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2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2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2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2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2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2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2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2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2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2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2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2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2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2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2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2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2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4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0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2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5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2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2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2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2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2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2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2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2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2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2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2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2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2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2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2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2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2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2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2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2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2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2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2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2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2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2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2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2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2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2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2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2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2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2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2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2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4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0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2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5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2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2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2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2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2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2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2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2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2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2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2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2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2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2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2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2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2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2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2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2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2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2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2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2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2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2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2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2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2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2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2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2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2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2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2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3" t="s">
        <v>541</v>
      </c>
      <c r="AU3860" s="194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2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4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0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2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5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2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2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2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2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2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2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2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2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2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2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2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2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2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2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2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2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2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2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2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2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2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2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2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2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2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2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2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2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2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2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2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2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2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2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2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2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4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0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2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5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2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2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2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2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2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2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2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2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2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2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2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2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2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2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2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2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2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2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2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2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2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2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2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2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2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2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2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2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2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2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2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2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2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2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2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2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4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0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2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5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2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2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2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2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2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2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2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2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2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2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2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2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2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2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2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2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2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2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2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2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2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2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2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2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2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2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2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2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2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2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2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2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2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2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2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3" t="s">
        <v>540</v>
      </c>
      <c r="AU3977" s="194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2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4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0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2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5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2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2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2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2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2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2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2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2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2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2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2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2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2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2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2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2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2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2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2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2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2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2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2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2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2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2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2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2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2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2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2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2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2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2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2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2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4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0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2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5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2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2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2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2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2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2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2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2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2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2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2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2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2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2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2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2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2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2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2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2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2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2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2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2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2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2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2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2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2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2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2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2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2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2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2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2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4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0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2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5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2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2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2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2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2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2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2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2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2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2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2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2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2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2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2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2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2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2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2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2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2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2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2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2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2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2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2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2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2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2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2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2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2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2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2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2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4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0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2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5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2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2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2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2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2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2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2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2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2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2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2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2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2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2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2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2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2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2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2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2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2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2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2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2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2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2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2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2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2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2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2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2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2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2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2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2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4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2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5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2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2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2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2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2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2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2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2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2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2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2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2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2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2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2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2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2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2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2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2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2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2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2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2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2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2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2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2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2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2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2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2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2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2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2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2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4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0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2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5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2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2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2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2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2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2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2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2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2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2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2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2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2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2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2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2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2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2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2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2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2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2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2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2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2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2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2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2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2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2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2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2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2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2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2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2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4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2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5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2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2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2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2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2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2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2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2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2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2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2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2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2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2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2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2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2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2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2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2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2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2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2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2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2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2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2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2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2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2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2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2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2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2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2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2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4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0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2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5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2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2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2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2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2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2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2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2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2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2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2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2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2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2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2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2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2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2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2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2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2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2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2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2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2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2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2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2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2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2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2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2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2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2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2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2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4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0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2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5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2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2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2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2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2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2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2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2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2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2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2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2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2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2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2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2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2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2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2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2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2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2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2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2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2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2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2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2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2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2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2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2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2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2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2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2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4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2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5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2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2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2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2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2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2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2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2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2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2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2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2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2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2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2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2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2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2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2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2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2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2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2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2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2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2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2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2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2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2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2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2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2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2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2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2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4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0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2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5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2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2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2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2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2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2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2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2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2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2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2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2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2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2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2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2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2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2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2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2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2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2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2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2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2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2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2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2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2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2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2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2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2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2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2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2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4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0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2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5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2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2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2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2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2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2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2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2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2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2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2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2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2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2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2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2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2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2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2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2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2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2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2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2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2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2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2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2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2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2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2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2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2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2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2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2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4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0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2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5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2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2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2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2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2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2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2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2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2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2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2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2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2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2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2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2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2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2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2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2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2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2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2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2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2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2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2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2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2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2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2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2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2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2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2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2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4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2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5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2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2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2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2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2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2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2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2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2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2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2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2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2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2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2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2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2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2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2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2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2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2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2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2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2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2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2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2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2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2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2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2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2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2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2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2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4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2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5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2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2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2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2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2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2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2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2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2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2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2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2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2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2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2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2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2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2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2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2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2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2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2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2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2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2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2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2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2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2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2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2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2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2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2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2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4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2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5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2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2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2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2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2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2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2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2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2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2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2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2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2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2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2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2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2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2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2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2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2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2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2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2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2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2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2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2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2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2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2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2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2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2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2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2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4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0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2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5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2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2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2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2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2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2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2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2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2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2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2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2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2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2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2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2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2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2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2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2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2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2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2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2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2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2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2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2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2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2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2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2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2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2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2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2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4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0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2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5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2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2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2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2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2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2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2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2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2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2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2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2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2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2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2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2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2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2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2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2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2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2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2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2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2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2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2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2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2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2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2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2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2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2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2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2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4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0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2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5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2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2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2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2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2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2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2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2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2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2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2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2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2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2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2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2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2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2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2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2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2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2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2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2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2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2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2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2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2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2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3" t="s">
        <v>524</v>
      </c>
      <c r="AU4713" s="194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2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2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2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3" t="s">
        <v>524</v>
      </c>
      <c r="AU4716" s="194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2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2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2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4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0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2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5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2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2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2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2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2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2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2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2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2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2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2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2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2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2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2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2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2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2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2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2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2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2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2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2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2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2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2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2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2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2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2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2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2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2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2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2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4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0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2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5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2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2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2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2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2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2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2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2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2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2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2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2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2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2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2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2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2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2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2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2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2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2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2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2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2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2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2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2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2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2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2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2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2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2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2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2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4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0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2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5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2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2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2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2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2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2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2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2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2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2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2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2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2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2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2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2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2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2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2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2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2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2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2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2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2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2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2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2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2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2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2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2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2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2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2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2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4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2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5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2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2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2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2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2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2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2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2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2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2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2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2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2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2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2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2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2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2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2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2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2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2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2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2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2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2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2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2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2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2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2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2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2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2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2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2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4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0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2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20"/>
      <c r="AZ4877" s="221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5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2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2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2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2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2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2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2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2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2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2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2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2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2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2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2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2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2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2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2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2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2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2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2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2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2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2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2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2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2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2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2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2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2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2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2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2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4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0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2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5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2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2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2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2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2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2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2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2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2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2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2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2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2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2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2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2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2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2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2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2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2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2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2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2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2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2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2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2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2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2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2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2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2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2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2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2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4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0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2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5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2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2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2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2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2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2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2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2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2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2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2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2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2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2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2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2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2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2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2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2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2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2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2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2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2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2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2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2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2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2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2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2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2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2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2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2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4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0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2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5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2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2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2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2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2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2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2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2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2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2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2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2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2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2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2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2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2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2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2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2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2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2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2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2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2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2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2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2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2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2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2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2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2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2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2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2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4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0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2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5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2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2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2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2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2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2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2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2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2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2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2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2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2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2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2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2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2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2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2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2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2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2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2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2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2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2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2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2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2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2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2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2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2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2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2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2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4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0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2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5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2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2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2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2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2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2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2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2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2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2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2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2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2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2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2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2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2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2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2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2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2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2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2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2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2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2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2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2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2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2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2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2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2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2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2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2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4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2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5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2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2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2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2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2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2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2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2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2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2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2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2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2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2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2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2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2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2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2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2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2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2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2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2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2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2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2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2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2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2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2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2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2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2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2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2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4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0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2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5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2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2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2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2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2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2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2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2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2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2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2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2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2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2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2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3" t="s">
        <v>521</v>
      </c>
      <c r="AU5166" s="194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2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2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2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2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2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2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2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2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2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2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2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2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2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2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2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2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2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2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2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2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3" t="s">
        <v>542</v>
      </c>
      <c r="AU5186" s="194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2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4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0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2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5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2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2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2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2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2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2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2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2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2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2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2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2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2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2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2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2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2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2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2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2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2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2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2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2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2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2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2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2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2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2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2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2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2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2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2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3" t="s">
        <v>543</v>
      </c>
      <c r="AU5225" s="194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2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4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0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2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5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2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2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2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2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2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2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2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2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2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2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2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2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2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2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2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2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2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2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2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2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2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2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2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2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2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2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2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2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2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2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2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2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2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2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2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2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4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0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2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5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2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2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2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2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2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2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2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2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2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2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2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2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2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2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2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2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2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2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2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2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2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2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2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2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2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2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2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2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2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2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2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2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2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2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2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2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4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0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2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5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2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2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2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2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2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2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2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2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2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2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2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2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2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2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2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2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2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2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2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2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2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2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2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2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2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2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2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2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2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2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2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2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2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2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2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2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4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2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5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2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2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2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2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2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2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2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2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2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2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2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2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2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2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2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2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2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2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2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2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2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2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2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2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2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2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2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2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2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2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2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2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2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2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2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2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4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0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2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5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2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2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2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2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2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2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2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2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2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2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2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2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2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2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2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2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2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2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2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2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2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2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2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2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2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2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2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2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2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2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2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2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2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2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2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2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4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0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2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5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2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2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2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2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2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2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2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2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2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2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2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2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2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2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2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2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2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2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2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2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2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2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2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2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2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2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2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2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2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2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2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2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2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2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2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3" t="s">
        <v>544</v>
      </c>
      <c r="AU5459" s="194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2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4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0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2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5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2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2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2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2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2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2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2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2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2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2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2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2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2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2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2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2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2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2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2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2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2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2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2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2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2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2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2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2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2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2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2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2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2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2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2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2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4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0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2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5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2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2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2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2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2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2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2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2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2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2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2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2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2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2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2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2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2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2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2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2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2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2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2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2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2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2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2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2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2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2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2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2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2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2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2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2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4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0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2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5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2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2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2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2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2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2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2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2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2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2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2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2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2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2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2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2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2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2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2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2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2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2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2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2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2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2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2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2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2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2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2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2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2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2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2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2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4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0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2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5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2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2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2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2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2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2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2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2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2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2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2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2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2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2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2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2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2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2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2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2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2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2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2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2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2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2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2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2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2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2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2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2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2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2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2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2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4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0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2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5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2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2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2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2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2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2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2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2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2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2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2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2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2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2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2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2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2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2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2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2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2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2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2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2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2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2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2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2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2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2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2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2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2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2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2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2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4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0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2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5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2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2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2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2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2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2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2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2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2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2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2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2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2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2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2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2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2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2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2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2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2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2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2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2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2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2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2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2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2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2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2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2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2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2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2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2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4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0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2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5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2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2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2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2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2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2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2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2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2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2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2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2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2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2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2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2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2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2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2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2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2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2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2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2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2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2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2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2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2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2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2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2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2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3" t="s">
        <v>526</v>
      </c>
      <c r="AU5730" s="194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2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2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2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4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2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5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2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2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2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2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2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2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2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2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2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2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2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2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2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2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2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2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2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2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2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2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2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2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2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2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2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2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2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2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2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2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2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2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2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2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2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2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4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2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5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2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2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2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2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2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2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2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2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2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2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2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2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2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2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2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2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2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2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2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2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2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2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2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2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2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2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2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2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2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2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2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2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2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2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2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2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4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0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2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5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2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2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2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2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2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2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2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2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2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2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2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2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2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2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2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2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2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2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2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2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2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2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2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2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2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2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2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2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2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2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2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2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2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2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2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2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4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0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2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5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2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2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2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2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2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2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2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2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2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2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2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2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2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2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2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2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2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2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2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2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2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2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2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2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2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2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2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2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2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2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2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2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2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2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2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2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4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2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5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2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2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2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2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2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2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2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2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2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2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2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2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2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2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2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2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2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2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2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2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2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2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2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2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2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2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2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2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2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2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2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2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2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2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2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2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4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2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5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2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2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2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2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2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2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2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2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2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2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2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2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2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2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2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2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2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2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2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2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2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2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2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2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2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2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2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2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2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2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2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2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2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2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2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2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4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2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5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2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2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2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2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2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2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2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2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2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2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2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2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2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2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2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2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2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2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2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2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2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2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2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2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2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2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2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2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2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2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2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2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2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2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2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2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4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0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2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5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2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2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2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2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2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2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2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2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2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2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2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2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2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2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2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2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2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2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2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2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2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2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2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2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2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2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2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2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2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2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2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2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2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2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2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2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4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2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5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2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2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2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2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2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2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2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2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2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2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2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2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2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2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2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2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2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2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2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2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2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2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2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2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2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2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2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2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2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2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2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2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2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2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2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2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4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2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5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2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2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2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2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2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2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2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2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2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2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2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2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2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2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2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2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2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2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2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2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2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2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2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2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2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2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2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2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2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2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2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2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2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2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2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2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4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2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5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2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2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2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2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2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2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2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2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2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2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2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2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2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2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2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2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2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2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2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2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2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2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2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2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2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2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2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2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2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2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2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2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2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2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2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3" t="s">
        <v>545</v>
      </c>
      <c r="AU6161" s="194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2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4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0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2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5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2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2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2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2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2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2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2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2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2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2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2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2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2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2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2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2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2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2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2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2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2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2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2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2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2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2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2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2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2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2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2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2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2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2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2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2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4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2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5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2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2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2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2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2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2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2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2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2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2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2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2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2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2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2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2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2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2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2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2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2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2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2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2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2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2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2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2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2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2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2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2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2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2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2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2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4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0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2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5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2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2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2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2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2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2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2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2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2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2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2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2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2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2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2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2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2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2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2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2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2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2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2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2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2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2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2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2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2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2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2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2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2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2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2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2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4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0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2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5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2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2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2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2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2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2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2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2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2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2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2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2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2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2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2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2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2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2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2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2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2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2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2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2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2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2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2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2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2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2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2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2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2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2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2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2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4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0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2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5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2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2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2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2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2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2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2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2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2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2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2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2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2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2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2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2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2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2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2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2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2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2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2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2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2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2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2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2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2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2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2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2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2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2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2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2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4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0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2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5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2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2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2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2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2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2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2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2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2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2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2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2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2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2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2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2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2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2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2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2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2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2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2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2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2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2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2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2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2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2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2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2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2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2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2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2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4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0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2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5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2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2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2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2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2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2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2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2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2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2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2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2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2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2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2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2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2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2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2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2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2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2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2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2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2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2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2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2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2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2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2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2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2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2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2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3" t="s">
        <v>546</v>
      </c>
      <c r="AU6434" s="194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2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4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0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2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5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2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2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2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2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2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2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2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2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2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2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2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2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2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2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2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2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2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2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2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2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2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2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2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2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2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2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2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2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2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2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2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2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2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2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2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2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4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2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5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2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2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2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2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2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2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2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2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2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2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2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2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2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2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2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2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2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2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2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2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2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2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2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2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2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2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2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2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2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2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2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2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2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2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2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3" t="s">
        <v>547</v>
      </c>
      <c r="AU6512" s="194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2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4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0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2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3" t="s">
        <v>374</v>
      </c>
      <c r="AU6515" s="194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5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2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2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2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2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2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2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2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2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2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2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2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2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2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2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2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2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2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2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2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2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2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2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2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2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2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2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2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2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2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2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2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2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2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2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2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2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4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0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2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5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2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2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2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2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2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2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2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2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2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2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2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2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2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2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2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2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2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2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2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2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2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2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2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2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2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2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2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2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2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2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2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2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2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2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2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2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4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0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2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5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2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2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2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2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2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2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2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2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2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2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2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2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2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2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2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2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2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2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2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2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2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2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2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2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2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2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2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2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2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2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2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2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2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2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2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3" t="s">
        <v>548</v>
      </c>
      <c r="AU6629" s="194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2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4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0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2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5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2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2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2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2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2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2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2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2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2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2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2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2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2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2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2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2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2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2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2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2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2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2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2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2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2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2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2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2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2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2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2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2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2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2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2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2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4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2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5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2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2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2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2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2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2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2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2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2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2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2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2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2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2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2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2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2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2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2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2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2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2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2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2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2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2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2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2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2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2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2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2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2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2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2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3" t="s">
        <v>549</v>
      </c>
      <c r="AU6707" s="194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2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4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2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5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2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2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2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2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2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2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2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2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2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2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2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2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2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2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2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2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2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2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2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2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2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2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2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2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2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2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2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2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2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2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2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2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2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2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2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3" t="s">
        <v>550</v>
      </c>
      <c r="AU6746" s="194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2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4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2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5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2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2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2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2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2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2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2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2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2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2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2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2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2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2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2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2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2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2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2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2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2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2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2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2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2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2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2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2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2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2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2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2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2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2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2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3" t="s">
        <v>551</v>
      </c>
      <c r="AU6785" s="194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2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4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0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2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3" t="s">
        <v>493</v>
      </c>
      <c r="AU6788" s="194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5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2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2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2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2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2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2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2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2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2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2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2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2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2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2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2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2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2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2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2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2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2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2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2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2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2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2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2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2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2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2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2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2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2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2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2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2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4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2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5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2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2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2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2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2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2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2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2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2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2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2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2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2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2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2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2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2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2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2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2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2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2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2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2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2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2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2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2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2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2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2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2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2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2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2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2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4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0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2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5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2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2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2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2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2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2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2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2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2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2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2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2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2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2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2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2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2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2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2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2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2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2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2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2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2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2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2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2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2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2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2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2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2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2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2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2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4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0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2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5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2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2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2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2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2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2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2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2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2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2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2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2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2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2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2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2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2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2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2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2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2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2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2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2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2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2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2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2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2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2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2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2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2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2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2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2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4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2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5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2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2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2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2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2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2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2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2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2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2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2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2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2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2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2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2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2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2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2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2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2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2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2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2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2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2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2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2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2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2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2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2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2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2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2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3" t="s">
        <v>559</v>
      </c>
      <c r="AU6980" s="194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2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4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2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5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2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2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2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2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2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2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2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2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2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2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2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2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2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2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2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2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2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2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2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2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2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2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2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2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2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2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2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2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2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2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2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2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2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2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2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2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4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0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2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5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2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2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2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2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2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2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2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2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2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2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2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2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2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2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2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2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2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2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2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2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2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2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2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2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2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2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2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2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2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2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2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2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2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2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2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2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4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2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5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2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2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2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2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2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2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2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2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2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2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2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2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2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2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2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2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2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2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2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2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2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2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2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2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2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2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2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2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2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2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2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2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2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2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2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2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4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0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2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5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2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2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2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2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2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2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2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2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2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2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2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2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2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2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2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2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2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2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2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2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2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2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2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2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2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2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2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2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2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2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2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2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2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2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2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2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4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0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2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5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2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2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2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2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2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2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2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2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2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2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2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2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2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2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2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2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2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2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2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2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2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2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2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2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2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2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2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2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2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2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2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2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2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2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2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2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4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2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5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2.1999999999999999E-2</v>
      </c>
      <c r="M7195" s="166">
        <f t="shared" si="256"/>
        <v>30.311999999999998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7.0000000000000001E-3</v>
      </c>
      <c r="BB7195" s="166">
        <f t="shared" si="265"/>
        <v>6.1559999999999997</v>
      </c>
      <c r="BC7195" s="29"/>
      <c r="BD7195" s="29"/>
      <c r="BE7195" s="29"/>
      <c r="BF7195" s="166">
        <f t="shared" si="266"/>
        <v>1.4999999999999999E-2</v>
      </c>
      <c r="BG7195" s="166">
        <f t="shared" si="266"/>
        <v>24.155999999999999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6.0000000000000001E-3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5.7569999999999997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5.0000000000000001E-3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4.42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1E-3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1.337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1.15E-2</v>
      </c>
      <c r="M7211" s="166">
        <f t="shared" si="256"/>
        <v>42.414000000000001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2.5000000000000001E-3</v>
      </c>
      <c r="AW7211" s="166">
        <f t="shared" si="264"/>
        <v>8.9890000000000008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8.9999999999999993E-3</v>
      </c>
      <c r="BV7211" s="166">
        <f t="shared" si="269"/>
        <v>33.424999999999997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1</v>
      </c>
      <c r="M7213" s="166">
        <f t="shared" si="256"/>
        <v>1.573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1</v>
      </c>
      <c r="BB7213" s="166">
        <f t="shared" si="265"/>
        <v>1.573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13</v>
      </c>
      <c r="M7215" s="166">
        <f t="shared" si="256"/>
        <v>16.916999999999998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2</v>
      </c>
      <c r="BB7215" s="166">
        <f t="shared" si="265"/>
        <v>2.7309999999999999</v>
      </c>
      <c r="BC7215" s="29"/>
      <c r="BD7215" s="29"/>
      <c r="BE7215" s="29"/>
      <c r="BF7215" s="166">
        <f t="shared" si="266"/>
        <v>7</v>
      </c>
      <c r="BG7215" s="166">
        <f t="shared" si="266"/>
        <v>9.5559999999999992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4</v>
      </c>
      <c r="BL7215" s="166">
        <f t="shared" si="267"/>
        <v>4.63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0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0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49.302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29.122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19.14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1.04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146.27500000000001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0</v>
      </c>
      <c r="T7219" s="166"/>
      <c r="U7219" s="166"/>
      <c r="V7219" s="166"/>
      <c r="W7219" s="166"/>
      <c r="X7219" s="166">
        <f t="shared" si="282"/>
        <v>0</v>
      </c>
      <c r="Y7219" s="166"/>
      <c r="Z7219" s="166"/>
      <c r="AA7219" s="166"/>
      <c r="AB7219" s="166"/>
      <c r="AC7219" s="166">
        <f t="shared" si="282"/>
        <v>4.42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1.337</v>
      </c>
      <c r="AN7219" s="29"/>
      <c r="AO7219" s="29"/>
      <c r="AP7219" s="29"/>
      <c r="AQ7219" s="166">
        <f t="shared" si="263"/>
        <v>0</v>
      </c>
      <c r="AR7219" s="166">
        <f>SUM(AR7180:AR7218)</f>
        <v>29.122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8.9890000000000008</v>
      </c>
      <c r="AX7219" s="29"/>
      <c r="AY7219" s="29"/>
      <c r="AZ7219" s="29"/>
      <c r="BA7219" s="29"/>
      <c r="BB7219" s="166">
        <f>SUM(BB7180:BB7218)</f>
        <v>10.459999999999999</v>
      </c>
      <c r="BC7219" s="29"/>
      <c r="BD7219" s="29"/>
      <c r="BE7219" s="29"/>
      <c r="BF7219" s="29"/>
      <c r="BG7219" s="166">
        <f>SUM(BG7180:BG7218)</f>
        <v>33.711999999999996</v>
      </c>
      <c r="BH7219" s="29"/>
      <c r="BI7219" s="29"/>
      <c r="BJ7219" s="29"/>
      <c r="BK7219" s="29"/>
      <c r="BL7219" s="166">
        <f>SUM(BL7180:BL7218)</f>
        <v>23.77</v>
      </c>
      <c r="BM7219" s="29"/>
      <c r="BN7219" s="29"/>
      <c r="BO7219" s="29"/>
      <c r="BP7219" s="29"/>
      <c r="BQ7219" s="166">
        <f>SUM(BQ7180:BQ7218)</f>
        <v>1.04</v>
      </c>
      <c r="BR7219" s="29"/>
      <c r="BS7219" s="29"/>
      <c r="BT7219" s="29"/>
      <c r="BU7219" s="29"/>
      <c r="BV7219" s="166">
        <f>SUM(BV7180:BV7218)</f>
        <v>429.97700000000003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1D4wEpgjOasLls4HUqPP+qLz2yhYl0nMJPwyr/I6eoPxW1RvYqdDIk5EcxXlzytlpnJmcWHNafZglYm3sBkUlw==" saltValue="AKJUNsWZNF8TaSFYLhN7OA==" spinCount="100000" sheet="1" objects="1" scenarios="1"/>
  <autoFilter ref="A3:BV7193" xr:uid="{00000000-0009-0000-0000-000000000000}">
    <filterColumn colId="3">
      <filters>
        <filter val="Кузнецовская ул."/>
      </filters>
    </filterColumn>
    <filterColumn colId="4">
      <filters>
        <filter val="22"/>
      </filters>
    </filterColumn>
  </autoFilter>
  <mergeCells count="52"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  <mergeCell ref="BR2:BV2"/>
    <mergeCell ref="BM2:BQ2"/>
    <mergeCell ref="AN2:AR2"/>
    <mergeCell ref="AS2:AW2"/>
    <mergeCell ref="AX2:BB2"/>
    <mergeCell ref="BC2:BG2"/>
    <mergeCell ref="BH2:BL2"/>
    <mergeCell ref="L2:M2"/>
    <mergeCell ref="O2:S2"/>
    <mergeCell ref="T2:X2"/>
    <mergeCell ref="Y2:AC2"/>
    <mergeCell ref="AD2:AH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</mergeCells>
  <pageMargins left="0.7" right="0.7" top="0.75" bottom="0.75" header="0.3" footer="0.3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2024-02-05T09:48:00Z</dcterms:modified>
</cp:coreProperties>
</file>