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AEB7A1E1-F3A7-4241-8EF8-49FFFA5E779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ЖКС!$A$3:$BV$7197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<sst xmlns="http://schemas.openxmlformats.org/spreadsheetml/2006/main" count="62047" uniqueCount="863">
  <si>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</si>
  <si>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</si>
  <si>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</si>
  <si>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</si>
  <si>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</si>
  <si>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</si>
  <si>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</si>
  <si>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</si>
  <si>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</si>
  <si>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</si>
  <si>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</si>
  <si>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</si>
  <si>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</si>
  <si>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</si>
  <si>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</si>
  <si>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</si>
  <si>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</si>
  <si>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</si>
  <si>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</si>
  <si>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</si>
  <si>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</si>
  <si>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</si>
  <si>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</si>
  <si>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</si>
  <si>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</si>
  <si>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</si>
  <si>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</si>
  <si>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</si>
  <si>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</si>
  <si>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</si>
  <si>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</si>
  <si>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</si>
  <si>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</si>
  <si>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</si>
  <si>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</si>
  <si>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</si>
  <si>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</si>
  <si>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</si>
  <si>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</si>
  <si>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</si>
  <si>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</si>
  <si>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</si>
  <si>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</si>
  <si>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</si>
  <si>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</si>
  <si>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</si>
  <si>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</si>
  <si>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</si>
  <si>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</si>
  <si>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</si>
  <si>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</si>
  <si>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</si>
  <si>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</si>
  <si>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</si>
  <si>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</si>
  <si>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</si>
  <si>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</si>
  <si>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</si>
  <si>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</si>
  <si>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</si>
  <si>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</si>
  <si>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</si>
  <si>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</si>
  <si>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</si>
  <si>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</si>
  <si>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</si>
  <si>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</si>
  <si>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</si>
  <si>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</si>
  <si>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</si>
  <si>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</si>
  <si>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</si>
  <si>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</si>
  <si>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</si>
  <si>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</si>
  <si>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</si>
  <si>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</si>
  <si>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</si>
  <si>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</si>
  <si>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</si>
  <si>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</si>
  <si>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</si>
  <si>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</si>
  <si>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</si>
  <si>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</si>
  <si>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</si>
  <si>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</si>
  <si>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</si>
  <si>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</si>
  <si>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</si>
  <si>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</si>
  <si>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</si>
  <si>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</si>
  <si>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</si>
  <si>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</si>
  <si>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</si>
  <si>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</si>
  <si>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</si>
  <si>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</si>
  <si>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</si>
  <si>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</si>
  <si>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</si>
  <si>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</si>
  <si>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</si>
  <si>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</si>
  <si>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</si>
  <si>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</si>
  <si>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</si>
  <si>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</si>
  <si>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</si>
  <si>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</si>
  <si>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</si>
  <si>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</si>
  <si>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</si>
  <si>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</si>
  <si>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</si>
  <si>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</si>
  <si>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</si>
  <si>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</si>
  <si>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</si>
  <si>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</si>
  <si>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</si>
  <si>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</si>
  <si>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</si>
  <si>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</si>
  <si>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</si>
  <si>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</si>
  <si>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</si>
  <si>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</si>
  <si>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</si>
  <si>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</si>
  <si>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</si>
  <si>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</si>
  <si>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</si>
  <si>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</si>
  <si>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</si>
  <si>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</si>
  <si>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</si>
  <si>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</si>
  <si>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</si>
  <si>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</si>
  <si>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</si>
  <si>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</si>
  <si>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</si>
  <si>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</si>
  <si>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</si>
  <si>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</si>
  <si>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</si>
  <si>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</si>
  <si>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</si>
  <si>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</si>
  <si>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</si>
  <si>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</si>
  <si>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</si>
  <si>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</si>
  <si>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</si>
  <si>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</si>
  <si>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</si>
  <si>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</si>
  <si>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</si>
  <si>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</si>
  <si>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</si>
  <si>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</si>
  <si>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</si>
  <si>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</si>
  <si>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</si>
  <si>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</si>
  <si>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</si>
  <si>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</si>
  <si>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</si>
  <si>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</si>
  <si>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</si>
  <si>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</si>
  <si>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</si>
  <si>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</si>
  <si>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</si>
  <si>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</si>
  <si>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</si>
  <si>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</si>
  <si>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</si>
  <si>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</si>
  <si>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</si>
  <si>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</si>
  <si>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</si>
  <si>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</si>
  <si>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</si>
  <si>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</si>
  <si>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</si>
  <si>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</si>
  <si>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</si>
  <si>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</si>
  <si>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</si>
  <si>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</si>
  <si>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</si>
  <si>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</si>
  <si>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</si>
  <si>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</si>
  <si>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</si>
  <si>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</si>
  <si>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</si>
  <si>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</si>
  <si>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</si>
  <si>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</si>
  <si>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</si>
  <si>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</si>
  <si>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</si>
  <si>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</si>
  <si>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</si>
  <si>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</si>
  <si>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</si>
  <si>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</si>
  <si>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</si>
  <si>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</si>
  <si>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</si>
  <si>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</si>
  <si>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</si>
  <si>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</si>
  <si>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</si>
  <si>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</si>
  <si>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</si>
  <si>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</si>
  <si>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</si>
  <si>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</si>
  <si>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</si>
  <si>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</si>
  <si>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</si>
  <si>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</si>
  <si>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</si>
  <si>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</si>
  <si>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</si>
  <si>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</si>
  <si>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</si>
  <si>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</si>
  <si>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</si>
  <si>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</si>
  <si>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</si>
  <si>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</si>
  <si>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</si>
  <si>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</si>
  <si>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</si>
  <si>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</si>
  <si>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</si>
  <si>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</si>
  <si>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</si>
  <si>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</si>
  <si>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</si>
  <si>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</si>
  <si>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</si>
  <si>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</si>
  <si>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</si>
  <si>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</si>
  <si>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</si>
  <si>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</si>
  <si>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</si>
  <si>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</si>
  <si>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</si>
  <si>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</si>
  <si>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</si>
  <si>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</si>
  <si>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</si>
  <si>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</si>
  <si>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</si>
  <si>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</si>
  <si>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</si>
  <si>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</si>
  <si>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</si>
  <si>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</si>
  <si>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</si>
  <si>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</si>
  <si>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</si>
  <si>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</si>
  <si>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</si>
  <si>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</si>
  <si>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</si>
  <si>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</si>
  <si>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</si>
  <si>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</si>
  <si>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</si>
  <si>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</si>
  <si>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</si>
  <si>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</si>
  <si>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</si>
  <si>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</si>
  <si>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</si>
  <si>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</si>
  <si>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</si>
  <si>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</si>
  <si>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</si>
  <si>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</si>
  <si>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</si>
  <si>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</si>
  <si>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</si>
  <si>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</si>
  <si>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</si>
  <si>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</si>
  <si>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</si>
  <si>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</si>
  <si>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</si>
  <si>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</si>
  <si>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</si>
  <si>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</si>
  <si>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</si>
  <si>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</si>
  <si>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</si>
  <si>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</si>
  <si>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</si>
  <si>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</si>
  <si>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</si>
  <si>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</si>
  <si>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</si>
  <si>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</si>
  <si>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</si>
  <si>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</si>
  <si>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</si>
  <si>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</si>
  <si>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</si>
  <si>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</si>
  <si>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</si>
  <si>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</si>
  <si>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</si>
  <si>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</si>
  <si>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</si>
  <si>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</si>
  <si>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</si>
  <si>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</si>
  <si>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</si>
  <si>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</si>
  <si>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</si>
  <si>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</si>
  <si>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</si>
  <si>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</si>
  <si>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</si>
  <si>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</si>
  <si>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</si>
  <si>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</si>
  <si>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</si>
  <si>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</si>
  <si>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</si>
  <si>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</si>
  <si>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</si>
  <si>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</si>
  <si>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</si>
  <si>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</si>
  <si>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</si>
  <si>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</si>
  <si>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</si>
  <si>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</si>
  <si>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</si>
  <si>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</si>
  <si>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</si>
  <si>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</si>
  <si>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</si>
  <si>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</si>
  <si>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</si>
  <si>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</si>
  <si>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</si>
  <si>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</si>
  <si>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</si>
  <si>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</si>
  <si>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</si>
  <si>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</si>
  <si>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</si>
  <si>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</si>
  <si>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</si>
  <si>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</si>
  <si>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</si>
  <si>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</si>
  <si>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</si>
  <si>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</si>
  <si>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</si>
  <si>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</si>
  <si>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</si>
  <si>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</si>
  <si>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</si>
  <si>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</si>
  <si>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</si>
  <si>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</si>
  <si>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</si>
  <si>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</si>
  <si>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</si>
  <si>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</si>
  <si>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</si>
  <si>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</si>
  <si>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</si>
  <si>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</si>
  <si>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</si>
  <si>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</si>
  <si>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</si>
  <si>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</si>
  <si>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</si>
  <si>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</si>
  <si>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</si>
  <si>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</si>
  <si>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</si>
  <si>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</si>
  <si>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</si>
  <si>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</si>
  <si>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</si>
  <si>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</si>
  <si>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</si>
  <si>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</si>
  <si>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</si>
  <si>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</si>
  <si>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</si>
  <si>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</si>
  <si>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</si>
  <si>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</si>
  <si>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</si>
  <si>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</si>
  <si>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</si>
  <si>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</si>
  <si>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</si>
  <si>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</si>
  <si>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</si>
  <si>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</si>
  <si>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</si>
  <si>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</si>
  <si>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</si>
  <si>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</si>
  <si>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</si>
  <si>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</si>
  <si>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</si>
  <si>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</si>
  <si>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</si>
  <si>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</si>
  <si>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</si>
  <si>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</si>
  <si>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</si>
  <si>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</si>
  <si>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</si>
  <si>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</si>
  <si>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</si>
  <si>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</si>
  <si>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</si>
  <si>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</si>
  <si>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</si>
  <si>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</si>
  <si>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</si>
  <si>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</si>
  <si>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</si>
  <si>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</si>
  <si>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</si>
  <si>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</si>
  <si>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</si>
  <si>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</si>
  <si>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</si>
  <si>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</si>
  <si>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</si>
  <si>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</si>
  <si>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</si>
  <si>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</si>
  <si>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</si>
  <si>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</si>
  <si>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</si>
  <si>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</si>
  <si>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</si>
  <si>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</si>
  <si>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</si>
  <si>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</si>
  <si>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</si>
  <si>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</si>
  <si>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</si>
  <si>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</si>
  <si>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</si>
  <si>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</si>
  <si>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</si>
  <si>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</si>
  <si>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</si>
  <si>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</si>
  <si>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</si>
  <si>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</si>
  <si>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</si>
  <si>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</si>
  <si>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</si>
  <si>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</si>
  <si>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</si>
  <si>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</si>
  <si>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</si>
  <si>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</si>
  <si>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</si>
  <si>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</si>
  <si>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</si>
  <si>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</si>
  <si>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</si>
  <si>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</si>
  <si>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</si>
  <si>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</si>
  <si>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</si>
  <si>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</si>
  <si>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</si>
  <si>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</si>
  <si>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</si>
  <si>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</si>
  <si>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</si>
  <si>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</si>
  <si>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</si>
  <si>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</si>
  <si>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</si>
  <si>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</si>
  <si>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</si>
  <si>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</si>
  <si>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</si>
  <si>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</si>
  <si>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</si>
  <si>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</si>
  <si>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</si>
  <si>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</si>
  <si>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</si>
  <si>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</si>
  <si>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</si>
  <si>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</si>
  <si>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</si>
  <si>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</si>
  <si>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</si>
  <si>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</si>
  <si>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</si>
  <si>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</si>
  <si>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</si>
  <si>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</si>
  <si>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</si>
  <si>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</si>
  <si>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</si>
  <si>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</si>
  <si>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</si>
  <si>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</si>
  <si>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</si>
  <si>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</si>
  <si>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</si>
  <si>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</si>
  <si>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</si>
  <si>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</si>
  <si>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</si>
  <si>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</si>
  <si>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</si>
  <si>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</si>
  <si>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</si>
  <si>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</si>
  <si>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</si>
  <si>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</si>
  <si>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</si>
  <si>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</si>
  <si>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</si>
  <si>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</si>
  <si>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</si>
  <si>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</si>
  <si>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</si>
  <si>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</si>
  <si>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</si>
  <si>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</si>
  <si>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</si>
  <si>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</si>
  <si>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</si>
  <si>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</si>
  <si>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</si>
  <si>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</si>
  <si>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</si>
  <si>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</si>
  <si>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</si>
  <si>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</si>
  <si>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</si>
  <si>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</si>
  <si>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</si>
  <si>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</si>
  <si>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</si>
  <si>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</si>
  <si>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</si>
  <si>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</si>
  <si>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</si>
  <si>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</si>
  <si>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</si>
  <si>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</si>
  <si>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</si>
  <si>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</si>
  <si>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</si>
  <si>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</si>
  <si>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</si>
  <si>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</si>
  <si>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</si>
  <si>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</si>
  <si>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</si>
  <si>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</si>
  <si>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</si>
  <si>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</si>
  <si>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</si>
  <si>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</si>
  <si>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</si>
  <si>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</si>
  <si>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</si>
  <si>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</si>
  <si>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</si>
  <si>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</si>
  <si>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</si>
  <si>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</si>
  <si>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</si>
  <si>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</si>
  <si>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</si>
  <si>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</si>
  <si>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</si>
  <si>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</si>
  <si>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</si>
  <si>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</si>
  <si>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</si>
  <si>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</si>
  <si>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</si>
  <si>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</si>
  <si>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</si>
  <si>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</si>
  <si>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</si>
  <si>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</si>
  <si>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</si>
  <si>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</si>
  <si>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</si>
  <si>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</si>
  <si>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</si>
  <si>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</si>
  <si>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</si>
  <si>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</si>
  <si>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</si>
  <si>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</si>
  <si>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</si>
  <si>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</si>
  <si>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</si>
  <si>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</si>
  <si>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</si>
  <si>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</si>
  <si>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</si>
  <si>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</si>
  <si>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</si>
  <si>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</si>
  <si>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</si>
  <si>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</si>
  <si>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</si>
  <si>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</si>
  <si>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</si>
  <si>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</si>
  <si>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</si>
  <si>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</si>
  <si>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</si>
  <si>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</si>
  <si>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</si>
  <si>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</si>
  <si>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</si>
  <si>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</si>
  <si>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</si>
  <si>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</si>
  <si>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</si>
  <si>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</si>
  <si>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</si>
  <si>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</si>
  <si>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</si>
  <si>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</si>
  <si>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</si>
  <si>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</si>
  <si>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</si>
  <si>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</si>
  <si>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</si>
  <si>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</si>
  <si>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</si>
  <si>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</si>
  <si>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</si>
  <si>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</si>
  <si>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</si>
  <si>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</si>
  <si>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</si>
  <si>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</si>
  <si>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</si>
  <si>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</si>
  <si>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</si>
  <si>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</si>
  <si>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</si>
  <si>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</si>
  <si>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</si>
  <si>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</si>
  <si>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</si>
  <si>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</si>
  <si>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</si>
  <si>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</si>
  <si>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</si>
  <si>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</si>
  <si>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</si>
  <si>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</si>
  <si>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</si>
  <si>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</si>
  <si>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</si>
  <si>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</si>
  <si>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</si>
  <si>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</si>
  <si>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</si>
  <si>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</si>
  <si>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</si>
  <si>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</si>
  <si>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</si>
  <si>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</si>
  <si>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</si>
  <si>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</si>
  <si>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</si>
  <si>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</si>
  <si>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</si>
  <si>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</si>
  <si>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</si>
  <si>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</si>
  <si>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</si>
  <si>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</si>
  <si>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</si>
  <si>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</si>
  <si>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</si>
  <si>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</si>
  <si>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</si>
  <si>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</si>
  <si>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</si>
  <si>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</si>
  <si>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</si>
  <si>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</si>
  <si>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</si>
  <si>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</si>
  <si>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</si>
  <si>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</si>
  <si>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</si>
  <si>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</si>
  <si>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</si>
  <si>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</si>
  <si>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</si>
  <si>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</si>
  <si>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</si>
  <si>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</si>
  <si>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</si>
  <si>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</si>
  <si>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</si>
  <si>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</si>
  <si>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</si>
  <si>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</si>
  <si>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</si>
  <si>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</si>
  <si>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</si>
  <si>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</si>
  <si>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</si>
  <si>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</si>
  <si>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</si>
  <si>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</si>
  <si>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</si>
  <si>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</si>
  <si>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</si>
  <si>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</si>
  <si>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</si>
  <si>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</si>
  <si>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</si>
  <si>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</si>
  <si>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</si>
  <si>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</si>
  <si>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</si>
  <si>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</si>
  <si>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</si>
  <si>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</si>
  <si>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</si>
  <si>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</si>
  <si>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</si>
  <si>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</si>
  <si>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</si>
  <si>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</si>
  <si>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</si>
  <si>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</si>
  <si>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</si>
  <si>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</si>
  <si>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</si>
  <si>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</si>
  <si>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</si>
  <si>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</si>
  <si>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</si>
  <si>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</si>
  <si>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</si>
  <si>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</si>
  <si>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</si>
  <si>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</si>
  <si>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</si>
  <si>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</si>
  <si>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</si>
  <si>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</si>
  <si>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</si>
  <si>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</si>
  <si>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</si>
  <si>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</si>
  <si>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</si>
  <si>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</si>
  <si>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</si>
  <si>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</si>
  <si>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</si>
  <si>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</si>
  <si>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</si>
  <si>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</si>
  <si>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</si>
  <si>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</si>
  <si>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</si>
  <si>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</si>
  <si>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</si>
  <si>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</si>
  <si>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</si>
  <si>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</si>
  <si>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</si>
  <si>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</si>
  <si>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</si>
  <si>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</si>
  <si>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</si>
  <si>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</si>
  <si>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</si>
  <si>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</si>
  <si>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</si>
  <si>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</si>
  <si>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</si>
  <si>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</si>
  <si>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</si>
  <si>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</si>
  <si>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</si>
  <si>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</si>
  <si>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</si>
  <si>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</si>
  <si>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</si>
  <si>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</si>
  <si>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</si>
  <si>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</si>
  <si>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</si>
  <si>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</si>
  <si>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</si>
  <si>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</si>
  <si>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</si>
  <si>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</si>
  <si>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</si>
  <si>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</si>
  <si>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</si>
  <si>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</si>
  <si>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</si>
  <si>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</si>
  <si>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</si>
  <si>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</si>
  <si>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</si>
  <si>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</si>
  <si>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</si>
  <si>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</si>
  <si>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7пар</t>
  </si>
  <si>
    <t>6пар тамбур, 7пар3эт</t>
  </si>
  <si>
    <t xml:space="preserve">кв.17 </t>
  </si>
  <si>
    <t>1 пар. изготовление и установка люка, ремонт тамбура 1 пар., 1,2,3,4 пар. кабель-канал</t>
  </si>
  <si>
    <t>1пар тамбур, 1,2,3,4пар</t>
  </si>
  <si>
    <t>подвал, 1пар, 3пар</t>
  </si>
  <si>
    <t>2,5 пар предчерд, 1,5,3 пар</t>
  </si>
  <si>
    <t xml:space="preserve">6,7пар  </t>
  </si>
  <si>
    <t>11пар ВУ, кв.171</t>
  </si>
  <si>
    <t xml:space="preserve">12пар  </t>
  </si>
  <si>
    <t>5пар ГРЩ, подвал, 3пар</t>
  </si>
  <si>
    <t>6,7пар 7эт, 5пар ГРЩ, 1эт, 3пар</t>
  </si>
  <si>
    <t>9пар подвал</t>
  </si>
  <si>
    <t>кв.131, 177,224,216,207, 186, подвал, 51,131,127</t>
  </si>
  <si>
    <t>ЭУ, кв.186, 9пар подвал</t>
  </si>
  <si>
    <t xml:space="preserve">ЭУ </t>
  </si>
  <si>
    <t>3пар  1эт, 5пар</t>
  </si>
  <si>
    <t>90,92,95, подвал</t>
  </si>
  <si>
    <t>утепление вентканала 2 пар. чердак, окраска, утепление розлива цо чердак</t>
  </si>
  <si>
    <t xml:space="preserve">4пар </t>
  </si>
  <si>
    <t xml:space="preserve">2пар подвал, чердак, 1пар </t>
  </si>
  <si>
    <t>подвал, чердак, ЭУ</t>
  </si>
  <si>
    <t>Отчет о выполнении работ по текущему ремонту в 2023 году по адресу: Ленсовета ул., д.4</t>
  </si>
  <si>
    <t xml:space="preserve"> </t>
  </si>
  <si>
    <t>кв.48</t>
  </si>
  <si>
    <t>кв.50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</si>
</sst>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859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827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828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829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830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835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836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834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833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832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8" t="s">
        <v>725</v>
      </c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8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8" t="s">
        <v>839</v>
      </c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t="28.8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8" t="s">
        <v>841</v>
      </c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t="100.8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8" t="s">
        <v>840</v>
      </c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8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8" t="s">
        <v>776</v>
      </c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8" t="s">
        <v>821</v>
      </c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8" t="s">
        <v>761</v>
      </c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8" t="s">
        <v>821</v>
      </c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t="28.8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8" t="s">
        <v>842</v>
      </c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t="43.2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8" t="s">
        <v>843</v>
      </c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9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8" t="s">
        <v>415</v>
      </c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8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8" t="s">
        <v>846</v>
      </c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8" t="s">
        <v>844</v>
      </c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8" t="s">
        <v>849</v>
      </c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t="57.6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8" t="s">
        <v>850</v>
      </c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8" t="s">
        <v>845</v>
      </c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t="28.8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8" t="s">
        <v>851</v>
      </c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t="28.8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8" t="s">
        <v>847</v>
      </c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8" t="s">
        <v>848</v>
      </c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9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8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91" t="s">
        <v>854</v>
      </c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91" t="s">
        <v>854</v>
      </c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91" t="s">
        <v>385</v>
      </c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8" t="s">
        <v>693</v>
      </c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8" t="s">
        <v>852</v>
      </c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8" t="s">
        <v>853</v>
      </c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8" t="s">
        <v>439</v>
      </c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8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8" t="s">
        <v>856</v>
      </c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8" t="s">
        <v>414</v>
      </c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t="28.8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8" t="s">
        <v>857</v>
      </c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t="28.8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8" t="s">
        <v>858</v>
      </c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t="100.8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8" t="s">
        <v>855</v>
      </c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 t="s">
        <v>683</v>
      </c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 t="s">
        <v>860</v>
      </c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 t="s">
        <v>839</v>
      </c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 t="s">
        <v>861</v>
      </c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 t="s">
        <v>862</v>
      </c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1.7500000000000002E-2</v>
      </c>
      <c r="M7196" s="166">
        <f t="shared" si="256"/>
        <v>93.563000000000002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1.7500000000000002E-2</v>
      </c>
      <c r="X7196" s="166">
        <f t="shared" si="259"/>
        <v>93.563000000000002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1.24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1</v>
      </c>
      <c r="BV7197" s="166">
        <f t="shared" si="269"/>
        <v>1.24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4.0000000000000001E-3</v>
      </c>
      <c r="M7209" s="166">
        <f t="shared" si="256"/>
        <v>4.8739999999999997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4.0000000000000001E-3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4.8739999999999997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3.0000000000000001E-3</v>
      </c>
      <c r="M7211" s="166">
        <f t="shared" si="256"/>
        <v>3.52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3.0000000000000001E-3</v>
      </c>
      <c r="AR7211" s="166">
        <f t="shared" si="276"/>
        <v>3.52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1</v>
      </c>
      <c r="M7213" s="166">
        <f t="shared" si="256"/>
        <v>1.6779999999999999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1</v>
      </c>
      <c r="BQ7213" s="166">
        <f t="shared" si="268"/>
        <v>1.6779999999999999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16.642800000000001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16.642800000000001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121.51779999999999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93.563000000000002</v>
      </c>
      <c r="Y7219" s="166"/>
      <c r="Z7219" s="166"/>
      <c r="AA7219" s="166"/>
      <c r="AB7219" s="166"/>
      <c r="AC7219" s="166">
        <f t="shared" si="282"/>
        <v>4.8739999999999997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3.52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16.642800000000001</v>
      </c>
      <c r="BM7219" s="29"/>
      <c r="BN7219" s="29"/>
      <c r="BO7219" s="29"/>
      <c r="BP7219" s="29"/>
      <c r="BQ7219" s="166">
        <f>SUM(BQ7180:BQ7218)</f>
        <v>1.6779999999999999</v>
      </c>
      <c r="BR7219" s="29"/>
      <c r="BS7219" s="29"/>
      <c r="BT7219" s="29"/>
      <c r="BU7219" s="29"/>
      <c r="BV7219" s="166">
        <f>SUM(BV7180:BV7218)</f>
        <v>397.79200000000003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V4DYtJRLfVqCfUB6bNAvMRQp7blR3V0ahbtiT/13Cmx+PpKYN/oQsptvMwNs0tCCnhaUUFS2i5Ci1mj+TKg58A==" saltValue="rkhAG8yLVn4wvNxzBTyH/A==" spinCount="100000" sheet="1" objects="1" scenarios="1"/>
  <autoFilter ref="A3:BV7197" xr:uid="{00000000-0009-0000-0000-000000000000}">
    <filterColumn colId="3">
      <filters>
        <filter val="Ленсовета ул."/>
      </filters>
    </filterColumn>
    <filterColumn colId="4">
      <filters>
        <filter val="4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2024-02-05T10:00:58Z</dcterms:modified>
</cp:coreProperties>
</file>