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67D88153-FDFF-4E2B-A038-D98DE9B689A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ЖКС!$A$3:$BV$7183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<sst xmlns="http://schemas.openxmlformats.org/spreadsheetml/2006/main" count="62065" uniqueCount="872">
  <si>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</si>
  <si>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</si>
  <si>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</si>
  <si>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</si>
  <si>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</si>
  <si>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</si>
  <si>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</si>
  <si>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</si>
  <si>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</si>
  <si>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</si>
  <si>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</si>
  <si>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</si>
  <si>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</si>
  <si>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</si>
  <si>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</si>
  <si>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</si>
  <si>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</si>
  <si>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</si>
  <si>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</si>
  <si>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</si>
  <si>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</si>
  <si>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</si>
  <si>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</si>
  <si>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</si>
  <si>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</si>
  <si>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</si>
  <si>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</si>
  <si>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</si>
  <si>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</si>
  <si>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</si>
  <si>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</si>
  <si>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</si>
  <si>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</si>
  <si>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</si>
  <si>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</si>
  <si>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</si>
  <si>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</si>
  <si>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</si>
  <si>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</si>
  <si>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</si>
  <si>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</si>
  <si>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</si>
  <si>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</si>
  <si>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</si>
  <si>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</si>
  <si>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</si>
  <si>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</si>
  <si>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</si>
  <si>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</si>
  <si>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</si>
  <si>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</si>
  <si>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</si>
  <si>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</si>
  <si>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</si>
  <si>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</si>
  <si>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</si>
  <si>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</si>
  <si>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</si>
  <si>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</si>
  <si>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</si>
  <si>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</si>
  <si>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</si>
  <si>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</si>
  <si>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</si>
  <si>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</si>
  <si>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</si>
  <si>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</si>
  <si>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</si>
  <si>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</si>
  <si>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</si>
  <si>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</si>
  <si>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</si>
  <si>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</si>
  <si>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</si>
  <si>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</si>
  <si>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</si>
  <si>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</si>
  <si>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</si>
  <si>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</si>
  <si>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</si>
  <si>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</si>
  <si>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</si>
  <si>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</si>
  <si>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</si>
  <si>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</si>
  <si>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</si>
  <si>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</si>
  <si>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</si>
  <si>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</si>
  <si>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</si>
  <si>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</si>
  <si>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</si>
  <si>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</si>
  <si>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</si>
  <si>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</si>
  <si>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</si>
  <si>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</si>
  <si>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</si>
  <si>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</si>
  <si>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</si>
  <si>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</si>
  <si>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</si>
  <si>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</si>
  <si>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</si>
  <si>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</si>
  <si>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</si>
  <si>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</si>
  <si>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</si>
  <si>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</si>
  <si>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</si>
  <si>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</si>
  <si>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</si>
  <si>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</si>
  <si>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</si>
  <si>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</si>
  <si>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</si>
  <si>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</si>
  <si>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</si>
  <si>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</si>
  <si>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</si>
  <si>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</si>
  <si>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</si>
  <si>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</si>
  <si>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</si>
  <si>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</si>
  <si>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</si>
  <si>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</si>
  <si>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</si>
  <si>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</si>
  <si>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</si>
  <si>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</si>
  <si>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</si>
  <si>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</si>
  <si>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</si>
  <si>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</si>
  <si>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</si>
  <si>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</si>
  <si>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</si>
  <si>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</si>
  <si>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</si>
  <si>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</si>
  <si>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</si>
  <si>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</si>
  <si>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</si>
  <si>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</si>
  <si>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</si>
  <si>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</si>
  <si>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</si>
  <si>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</si>
  <si>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</si>
  <si>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</si>
  <si>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</si>
  <si>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</si>
  <si>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</si>
  <si>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</si>
  <si>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</si>
  <si>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</si>
  <si>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</si>
  <si>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</si>
  <si>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</si>
  <si>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</si>
  <si>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</si>
  <si>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</si>
  <si>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</si>
  <si>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</si>
  <si>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</si>
  <si>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</si>
  <si>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</si>
  <si>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</si>
  <si>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</si>
  <si>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</si>
  <si>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</si>
  <si>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</si>
  <si>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</si>
  <si>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</si>
  <si>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</si>
  <si>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</si>
  <si>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</si>
  <si>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</si>
  <si>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</si>
  <si>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</si>
  <si>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</si>
  <si>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</si>
  <si>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</si>
  <si>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</si>
  <si>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</si>
  <si>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</si>
  <si>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</si>
  <si>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</si>
  <si>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</si>
  <si>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</si>
  <si>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</si>
  <si>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</si>
  <si>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</si>
  <si>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</si>
  <si>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</si>
  <si>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</si>
  <si>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</si>
  <si>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</si>
  <si>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</si>
  <si>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</si>
  <si>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</si>
  <si>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</si>
  <si>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</si>
  <si>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</si>
  <si>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</si>
  <si>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</si>
  <si>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</si>
  <si>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</si>
  <si>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</si>
  <si>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</si>
  <si>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</si>
  <si>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</si>
  <si>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</si>
  <si>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</si>
  <si>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</si>
  <si>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</si>
  <si>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</si>
  <si>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</si>
  <si>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</si>
  <si>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</si>
  <si>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</si>
  <si>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</si>
  <si>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</si>
  <si>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</si>
  <si>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</si>
  <si>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</si>
  <si>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</si>
  <si>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</si>
  <si>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</si>
  <si>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</si>
  <si>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</si>
  <si>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</si>
  <si>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</si>
  <si>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</si>
  <si>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</si>
  <si>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</si>
  <si>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</si>
  <si>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</si>
  <si>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</si>
  <si>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</si>
  <si>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</si>
  <si>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</si>
  <si>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</si>
  <si>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</si>
  <si>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</si>
  <si>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</si>
  <si>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</si>
  <si>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</si>
  <si>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</si>
  <si>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</si>
  <si>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</si>
  <si>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</si>
  <si>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</si>
  <si>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</si>
  <si>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</si>
  <si>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</si>
  <si>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</si>
  <si>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</si>
  <si>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</si>
  <si>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</si>
  <si>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</si>
  <si>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</si>
  <si>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</si>
  <si>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</si>
  <si>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</si>
  <si>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</si>
  <si>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</si>
  <si>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</si>
  <si>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</si>
  <si>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</si>
  <si>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</si>
  <si>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</si>
  <si>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</si>
  <si>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</si>
  <si>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</si>
  <si>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</si>
  <si>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</si>
  <si>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</si>
  <si>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</si>
  <si>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</si>
  <si>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</si>
  <si>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</si>
  <si>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</si>
  <si>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</si>
  <si>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</si>
  <si>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</si>
  <si>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</si>
  <si>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</si>
  <si>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</si>
  <si>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</si>
  <si>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</si>
  <si>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</si>
  <si>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</si>
  <si>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</si>
  <si>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</si>
  <si>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</si>
  <si>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</si>
  <si>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</si>
  <si>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</si>
  <si>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</si>
  <si>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</si>
  <si>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</si>
  <si>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</si>
  <si>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</si>
  <si>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</si>
  <si>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</si>
  <si>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</si>
  <si>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</si>
  <si>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</si>
  <si>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</si>
  <si>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</si>
  <si>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</si>
  <si>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</si>
  <si>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</si>
  <si>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</si>
  <si>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</si>
  <si>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</si>
  <si>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</si>
  <si>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</si>
  <si>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</si>
  <si>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</si>
  <si>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</si>
  <si>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</si>
  <si>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</si>
  <si>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</si>
  <si>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</si>
  <si>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</si>
  <si>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</si>
  <si>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</si>
  <si>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</si>
  <si>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</si>
  <si>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</si>
  <si>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</si>
  <si>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</si>
  <si>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</si>
  <si>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</si>
  <si>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</si>
  <si>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</si>
  <si>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</si>
  <si>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</si>
  <si>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</si>
  <si>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</si>
  <si>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</si>
  <si>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</si>
  <si>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</si>
  <si>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</si>
  <si>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</si>
  <si>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</si>
  <si>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</si>
  <si>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</si>
  <si>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</si>
  <si>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</si>
  <si>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</si>
  <si>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</si>
  <si>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</si>
  <si>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</si>
  <si>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</si>
  <si>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</si>
  <si>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</si>
  <si>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</si>
  <si>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</si>
  <si>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</si>
  <si>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</si>
  <si>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</si>
  <si>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</si>
  <si>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</si>
  <si>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</si>
  <si>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</si>
  <si>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</si>
  <si>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</si>
  <si>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</si>
  <si>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</si>
  <si>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</si>
  <si>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</si>
  <si>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</si>
  <si>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</si>
  <si>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</si>
  <si>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</si>
  <si>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</si>
  <si>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</si>
  <si>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</si>
  <si>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</si>
  <si>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</si>
  <si>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</si>
  <si>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</si>
  <si>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</si>
  <si>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</si>
  <si>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</si>
  <si>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</si>
  <si>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</si>
  <si>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</si>
  <si>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</si>
  <si>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</si>
  <si>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</si>
  <si>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</si>
  <si>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</si>
  <si>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</si>
  <si>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</si>
  <si>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</si>
  <si>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</si>
  <si>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</si>
  <si>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</si>
  <si>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</si>
  <si>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</si>
  <si>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</si>
  <si>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</si>
  <si>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</si>
  <si>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</si>
  <si>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</si>
  <si>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</si>
  <si>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</si>
  <si>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</si>
  <si>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</si>
  <si>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</si>
  <si>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</si>
  <si>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</si>
  <si>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</si>
  <si>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</si>
  <si>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</si>
  <si>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</si>
  <si>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</si>
  <si>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</si>
  <si>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</si>
  <si>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</si>
  <si>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</si>
  <si>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</si>
  <si>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</si>
  <si>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</si>
  <si>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</si>
  <si>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</si>
  <si>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</si>
  <si>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</si>
  <si>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</si>
  <si>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</si>
  <si>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</si>
  <si>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</si>
  <si>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</si>
  <si>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</si>
  <si>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</si>
  <si>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</si>
  <si>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</si>
  <si>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</si>
  <si>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</si>
  <si>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</si>
  <si>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</si>
  <si>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</si>
  <si>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</si>
  <si>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</si>
  <si>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</si>
  <si>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</si>
  <si>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</si>
  <si>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</si>
  <si>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</si>
  <si>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</si>
  <si>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</si>
  <si>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</si>
  <si>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</si>
  <si>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</si>
  <si>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</si>
  <si>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</si>
  <si>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</si>
  <si>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</si>
  <si>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</si>
  <si>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</si>
  <si>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</si>
  <si>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</si>
  <si>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</si>
  <si>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</si>
  <si>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</si>
  <si>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</si>
  <si>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</si>
  <si>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</si>
  <si>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</si>
  <si>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</si>
  <si>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</si>
  <si>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</si>
  <si>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</si>
  <si>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</si>
  <si>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</si>
  <si>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</si>
  <si>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</si>
  <si>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</si>
  <si>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</si>
  <si>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</si>
  <si>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</si>
  <si>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</si>
  <si>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</si>
  <si>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</si>
  <si>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</si>
  <si>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</si>
  <si>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</si>
  <si>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</si>
  <si>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</si>
  <si>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</si>
  <si>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</si>
  <si>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</si>
  <si>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</si>
  <si>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</si>
  <si>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</si>
  <si>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</si>
  <si>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</si>
  <si>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</si>
  <si>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</si>
  <si>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</si>
  <si>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</si>
  <si>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</si>
  <si>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</si>
  <si>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</si>
  <si>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</si>
  <si>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</si>
  <si>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</si>
  <si>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</si>
  <si>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</si>
  <si>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</si>
  <si>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</si>
  <si>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</si>
  <si>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</si>
  <si>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</si>
  <si>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</si>
  <si>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</si>
  <si>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</si>
  <si>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</si>
  <si>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</si>
  <si>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</si>
  <si>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</si>
  <si>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</si>
  <si>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</si>
  <si>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</si>
  <si>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</si>
  <si>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</si>
  <si>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</si>
  <si>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</si>
  <si>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</si>
  <si>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</si>
  <si>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</si>
  <si>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</si>
  <si>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</si>
  <si>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</si>
  <si>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</si>
  <si>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</si>
  <si>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</si>
  <si>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</si>
  <si>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</si>
  <si>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</si>
  <si>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</si>
  <si>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</si>
  <si>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</si>
  <si>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</si>
  <si>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</si>
  <si>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</si>
  <si>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</si>
  <si>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</si>
  <si>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</si>
  <si>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</si>
  <si>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</si>
  <si>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</si>
  <si>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</si>
  <si>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</si>
  <si>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</si>
  <si>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</si>
  <si>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</si>
  <si>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</si>
  <si>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</si>
  <si>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</si>
  <si>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</si>
  <si>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</si>
  <si>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</si>
  <si>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</si>
  <si>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</si>
  <si>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</si>
  <si>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</si>
  <si>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</si>
  <si>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</si>
  <si>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</si>
  <si>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</si>
  <si>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</si>
  <si>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</si>
  <si>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</si>
  <si>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</si>
  <si>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</si>
  <si>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</si>
  <si>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</si>
  <si>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</si>
  <si>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</si>
  <si>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</si>
  <si>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</si>
  <si>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</si>
  <si>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</si>
  <si>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</si>
  <si>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</si>
  <si>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</si>
  <si>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</si>
  <si>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</si>
  <si>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</si>
  <si>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</si>
  <si>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</si>
  <si>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</si>
  <si>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</si>
  <si>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</si>
  <si>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</si>
  <si>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</si>
  <si>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</si>
  <si>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</si>
  <si>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</si>
  <si>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</si>
  <si>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</si>
  <si>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</si>
  <si>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</si>
  <si>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</si>
  <si>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</si>
  <si>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</si>
  <si>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</si>
  <si>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</si>
  <si>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</si>
  <si>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</si>
  <si>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</si>
  <si>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</si>
  <si>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</si>
  <si>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</si>
  <si>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</si>
  <si>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</si>
  <si>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</si>
  <si>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</si>
  <si>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</si>
  <si>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</si>
  <si>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</si>
  <si>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</si>
  <si>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</si>
  <si>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</si>
  <si>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</si>
  <si>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</si>
  <si>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</si>
  <si>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</si>
  <si>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</si>
  <si>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</si>
  <si>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</si>
  <si>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</si>
  <si>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</si>
  <si>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</si>
  <si>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</si>
  <si>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</si>
  <si>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</si>
  <si>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</si>
  <si>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</si>
  <si>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</si>
  <si>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</si>
  <si>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</si>
  <si>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</si>
  <si>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</si>
  <si>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</si>
  <si>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</si>
  <si>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</si>
  <si>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</si>
  <si>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</si>
  <si>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</si>
  <si>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</si>
  <si>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</si>
  <si>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</si>
  <si>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</si>
  <si>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</si>
  <si>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</si>
  <si>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</si>
  <si>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</si>
  <si>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</si>
  <si>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</si>
  <si>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</si>
  <si>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</si>
  <si>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</si>
  <si>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</si>
  <si>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</si>
  <si>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</si>
  <si>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</si>
  <si>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</si>
  <si>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</si>
  <si>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</si>
  <si>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</si>
  <si>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</si>
  <si>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кв.13</t>
  </si>
  <si>
    <t>3пар</t>
  </si>
  <si>
    <t>2пар подвал</t>
  </si>
  <si>
    <t>кв.29</t>
  </si>
  <si>
    <t>уст-во доп.продухов</t>
  </si>
  <si>
    <t xml:space="preserve">2пар  </t>
  </si>
  <si>
    <t>кв.27,31</t>
  </si>
  <si>
    <t>розлив подвал, кв.60,64,78,93</t>
  </si>
  <si>
    <t>кв.55, 83</t>
  </si>
  <si>
    <t>чердак, 4пар 3эт.светильник, 2пар 6,7 эт, 1пар подвал</t>
  </si>
  <si>
    <t>1пар тамб</t>
  </si>
  <si>
    <t>розлив подвал, 1пар</t>
  </si>
  <si>
    <t xml:space="preserve">чердак </t>
  </si>
  <si>
    <t>3,5 пар чердак, подвал, чердак розлив</t>
  </si>
  <si>
    <t>ремонтные работы по 5 пар., окраска, крепление розлива ЦО чердак, чердак утепление розлива цо</t>
  </si>
  <si>
    <t>кв.19</t>
  </si>
  <si>
    <t>1,3 пар над входом, 2, 3, 5 пар</t>
  </si>
  <si>
    <t>2пар</t>
  </si>
  <si>
    <t>1,2,3 пар входн.</t>
  </si>
  <si>
    <t>4,5 пар</t>
  </si>
  <si>
    <t>кв.66</t>
  </si>
  <si>
    <t>кв.18</t>
  </si>
  <si>
    <t>1-5пар</t>
  </si>
  <si>
    <t>кв.12</t>
  </si>
  <si>
    <t>кв.12, 25</t>
  </si>
  <si>
    <t>2,5 пар</t>
  </si>
  <si>
    <t>кв.31,35,39, 34,38, 64,68,72,76,80,подвал</t>
  </si>
  <si>
    <t>кв.43, 6,магазин</t>
  </si>
  <si>
    <t>Эл узел</t>
  </si>
  <si>
    <t>подвал, 5пар тамбур</t>
  </si>
  <si>
    <t>кв.4</t>
  </si>
  <si>
    <t>кв.4, 4пар 1эт</t>
  </si>
  <si>
    <t xml:space="preserve">кв.4, 4пар  </t>
  </si>
  <si>
    <t>1пар тамб.дверь стекло</t>
  </si>
  <si>
    <t>цоколь, вх.двери</t>
  </si>
  <si>
    <t>2пар ИТП</t>
  </si>
  <si>
    <t>кв.19,14</t>
  </si>
  <si>
    <t>3пар 2эт</t>
  </si>
  <si>
    <t>1пар пандус</t>
  </si>
  <si>
    <t>ГРЩ автом,выключ</t>
  </si>
  <si>
    <t>подвал, 3,2 пар подвал, кв.123,128</t>
  </si>
  <si>
    <t xml:space="preserve">3пар </t>
  </si>
  <si>
    <t>1 пар. ремонтные работы 1 этаж, подвал, окраска вх.дверей 1,2,3 пар.</t>
  </si>
  <si>
    <t xml:space="preserve">цоколь </t>
  </si>
  <si>
    <t>57, чердак, 39,59, 5</t>
  </si>
  <si>
    <t>Э/У, подвал, кв.26</t>
  </si>
  <si>
    <t>63,67,71,75,79, подвал, 61,65,69,73,подвал</t>
  </si>
  <si>
    <t>1,2,3пар</t>
  </si>
  <si>
    <t>2пар каб-каналы</t>
  </si>
  <si>
    <t>22,26,30,21,25, подвал</t>
  </si>
  <si>
    <t>кв.73</t>
  </si>
  <si>
    <t>доп.продухи</t>
  </si>
  <si>
    <t>2,3 пар каб-каналы</t>
  </si>
  <si>
    <t>3,4пар</t>
  </si>
  <si>
    <t>кв.61,65,подвал</t>
  </si>
  <si>
    <t>2,3пар</t>
  </si>
  <si>
    <t xml:space="preserve">кв.167  </t>
  </si>
  <si>
    <t>кв.167, подвал розлив, 5,6,7 пар. подвал</t>
  </si>
  <si>
    <t>кв.10,14, магазин, подвал</t>
  </si>
  <si>
    <t>кв.16, 1, подвал, ПМК комета</t>
  </si>
  <si>
    <t xml:space="preserve">подвал   </t>
  </si>
  <si>
    <t>2,6 пар</t>
  </si>
  <si>
    <t>5пар 1эт</t>
  </si>
  <si>
    <t>3,1, 6,2,5,4 пар</t>
  </si>
  <si>
    <t>3пар у лифта, где кв.35</t>
  </si>
  <si>
    <t>рем-т цоколя</t>
  </si>
  <si>
    <t>кв.43, 61</t>
  </si>
  <si>
    <t>кв.25</t>
  </si>
  <si>
    <t>4пар над входом, 3пар</t>
  </si>
  <si>
    <t>1пар подвал, чердак</t>
  </si>
  <si>
    <t>кв.62</t>
  </si>
  <si>
    <t>1 входн.</t>
  </si>
  <si>
    <t>1пар над входом</t>
  </si>
  <si>
    <t xml:space="preserve">кв.24 </t>
  </si>
  <si>
    <t xml:space="preserve">подвал </t>
  </si>
  <si>
    <t>2,3 пар подвал</t>
  </si>
  <si>
    <t>1,5 пар</t>
  </si>
  <si>
    <t>3,4 пар</t>
  </si>
  <si>
    <t>кв.27</t>
  </si>
  <si>
    <t>кв.39</t>
  </si>
  <si>
    <t>кв.40, 51</t>
  </si>
  <si>
    <t>кв.86</t>
  </si>
  <si>
    <t>кв.68</t>
  </si>
  <si>
    <t>5пар подвал</t>
  </si>
  <si>
    <t>подвал, 64,68,72</t>
  </si>
  <si>
    <t>кв.39, 7</t>
  </si>
  <si>
    <t>кв.7</t>
  </si>
  <si>
    <t>1, 2,3,5 пар, подвал</t>
  </si>
  <si>
    <t>кв.20</t>
  </si>
  <si>
    <t>1,3,5пар</t>
  </si>
  <si>
    <t>кв.47,51,55,59,20, подвал, кв.81,85,89,93</t>
  </si>
  <si>
    <t>кв.70</t>
  </si>
  <si>
    <t>1,2,3,4 пар входн.</t>
  </si>
  <si>
    <t>1,4 пар</t>
  </si>
  <si>
    <t>2,3,4 подвал</t>
  </si>
  <si>
    <t>1пар 1эт</t>
  </si>
  <si>
    <t>1,2,4, 3пар, подвал</t>
  </si>
  <si>
    <t>1,2 пар</t>
  </si>
  <si>
    <t>3пар подвал</t>
  </si>
  <si>
    <t>1,2,3,4,5,6 входные, подвал, арка</t>
  </si>
  <si>
    <t>3,4,5,6, 2пар</t>
  </si>
  <si>
    <t>2, 6 пар</t>
  </si>
  <si>
    <t>кв.14</t>
  </si>
  <si>
    <t>кв.5с</t>
  </si>
  <si>
    <t>2,34пар</t>
  </si>
  <si>
    <t xml:space="preserve">3пар  </t>
  </si>
  <si>
    <t>2,3 пар</t>
  </si>
  <si>
    <t xml:space="preserve">2пар </t>
  </si>
  <si>
    <t>3пар подвал, кв.38, чердак</t>
  </si>
  <si>
    <t>3пар частичный рем-т 1эт, ремонт фасада 11 м2, 2 пар. замена окон. Фурнитуры</t>
  </si>
  <si>
    <t>2пар частичн.рем-т</t>
  </si>
  <si>
    <t>кв.28</t>
  </si>
  <si>
    <t>кв.23, 47,</t>
  </si>
  <si>
    <t>кв.22</t>
  </si>
  <si>
    <t>3, 2 пар</t>
  </si>
  <si>
    <t>4пар входн.</t>
  </si>
  <si>
    <t>5пар</t>
  </si>
  <si>
    <t>кв.93</t>
  </si>
  <si>
    <t>кв.97, 93, 88</t>
  </si>
  <si>
    <t>1пар входная</t>
  </si>
  <si>
    <t>кв.36,ЭУ</t>
  </si>
  <si>
    <t>кв.42</t>
  </si>
  <si>
    <t>кв.64,68, 3пар 3эт, кв.2, кв.51</t>
  </si>
  <si>
    <t>кв.57</t>
  </si>
  <si>
    <t>кв.117</t>
  </si>
  <si>
    <t>кв.61, 1пар двор, 2,3,4 пар двор, 5,6 двор</t>
  </si>
  <si>
    <t>2,3,4,5 чердак, 5,6пар</t>
  </si>
  <si>
    <t>кв.152</t>
  </si>
  <si>
    <t>1 пар. ремонтные работы 1,2 этажи, 2,3,4,5 пар. частичный ремонт 1,2 эт., 6 пар. ремонт 12,2 эт., 2 пар. пандус, 4пар пандус</t>
  </si>
  <si>
    <t>3,4 пар. ливневка, кв.130, 210 аренда, 3пар подвал</t>
  </si>
  <si>
    <t>кв.210, 209</t>
  </si>
  <si>
    <t>кв.46, подвал ИТП</t>
  </si>
  <si>
    <t>кв.1,5</t>
  </si>
  <si>
    <t>2,3 подвал</t>
  </si>
  <si>
    <t xml:space="preserve">1,3 пар  </t>
  </si>
  <si>
    <t>1пар подвал</t>
  </si>
  <si>
    <t>3пар каб-каналы</t>
  </si>
  <si>
    <t xml:space="preserve">кв.21 </t>
  </si>
  <si>
    <t>1,4 пар подвал</t>
  </si>
  <si>
    <t>кв.9</t>
  </si>
  <si>
    <t>ЭУ, подвал</t>
  </si>
  <si>
    <t>3,2 пар</t>
  </si>
  <si>
    <t>3пар подвал, кв.236</t>
  </si>
  <si>
    <t>кв.2</t>
  </si>
  <si>
    <t>кв.213</t>
  </si>
  <si>
    <t>4,5 пар маш.отд.лифтов</t>
  </si>
  <si>
    <t>1,4,2,3,5пар</t>
  </si>
  <si>
    <t>рем-т 1,2эт.по 1пар, рем-т ступеней 1,2,3пар, 3пар устан-ка поручня</t>
  </si>
  <si>
    <t>кв.152, 3пар подвал</t>
  </si>
  <si>
    <t>2,3пар подвал</t>
  </si>
  <si>
    <t>ЭУ, подвал розлив</t>
  </si>
  <si>
    <t>1,3 пар</t>
  </si>
  <si>
    <t>подвал изоляция розлива ЦО</t>
  </si>
  <si>
    <t xml:space="preserve">1пар  </t>
  </si>
  <si>
    <t>12пар, подвал</t>
  </si>
  <si>
    <t>13пар подвал, ЭУ</t>
  </si>
  <si>
    <t>кв.34, 11пар подвал</t>
  </si>
  <si>
    <t>подвал, пасп.стол, кв.66,69,72,75,22,25,28, 16,19</t>
  </si>
  <si>
    <t>3пар, 13пар подвал  , кв.172, 2пар 3эт</t>
  </si>
  <si>
    <t>7пар</t>
  </si>
  <si>
    <t>6пар тамбур, 7пар3эт</t>
  </si>
  <si>
    <t xml:space="preserve">кв.17 </t>
  </si>
  <si>
    <t>1 пар. изготовление и установка люка, ремонт тамбура 1 пар., 1,2,3,4 пар. кабель-канал</t>
  </si>
  <si>
    <t>1пар тамбур, 1,2,3,4пар</t>
  </si>
  <si>
    <t>подвал, 1пар, 3пар</t>
  </si>
  <si>
    <t>2,5 пар предчерд, 1,5,3 пар</t>
  </si>
  <si>
    <t xml:space="preserve">6,7пар  </t>
  </si>
  <si>
    <t>11пар ВУ, кв.171</t>
  </si>
  <si>
    <t xml:space="preserve">12пар  </t>
  </si>
  <si>
    <t>5пар ГРЩ, подвал, 3пар</t>
  </si>
  <si>
    <t>6,7пар 7эт, 5пар ГРЩ, 1эт, 3пар</t>
  </si>
  <si>
    <t>9пар подвал</t>
  </si>
  <si>
    <t>кв.131, 177,224,216,207, 186, подвал, 51,131,127</t>
  </si>
  <si>
    <t>ЭУ, кв.186, 9пар подвал</t>
  </si>
  <si>
    <t xml:space="preserve">ЭУ </t>
  </si>
  <si>
    <t>3пар  1эт, 5пар</t>
  </si>
  <si>
    <t>90,92,95, подвал</t>
  </si>
  <si>
    <t>утепление вентканала 2 пар. чердак, окраска, утепление розлива цо чердак</t>
  </si>
  <si>
    <t xml:space="preserve">4пар </t>
  </si>
  <si>
    <t xml:space="preserve">2пар подвал, чердак, 1пар </t>
  </si>
  <si>
    <t>подвал, чердак, ЭУ</t>
  </si>
  <si>
    <t xml:space="preserve"> </t>
  </si>
  <si>
    <t>кв.48</t>
  </si>
  <si>
    <t>кв.50</t>
  </si>
  <si>
    <t>9,10,11 пар подвал</t>
  </si>
  <si>
    <t xml:space="preserve">9,10,11,12 пар  </t>
  </si>
  <si>
    <t>подвал, кв.130</t>
  </si>
  <si>
    <t>6,7,10,12пар, 4пар 5эт свет-к, 9,4,3,5,6пар</t>
  </si>
  <si>
    <t>кв.40</t>
  </si>
  <si>
    <t>3пар чердак</t>
  </si>
  <si>
    <t>4,3пар</t>
  </si>
  <si>
    <t>кв.24,88</t>
  </si>
  <si>
    <t>Отчет о выполнении работ по текущему ремонту в 2023 году по адресу: Ломаная ул., д.3б</t>
  </si>
  <si>
    <t>кв.61,3пар предчерд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</si>
</sst>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0" fillId="0" borderId="0" applyFont="0" applyFill="0" applyBorder="0" applyAlignment="0" applyProtection="0"/>
  </cellStyleXfs>
  <cellXfs count="22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1" xfId="0" applyFont="1" applyBorder="1"/>
    <xf numFmtId="0" fontId="0" fillId="0" borderId="1" xfId="0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49" fontId="0" fillId="0" borderId="1" xfId="0" applyNumberFormat="1" applyBorder="1"/>
    <xf numFmtId="165" fontId="16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8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6" fillId="5" borderId="0" xfId="0" applyNumberFormat="1" applyFont="1" applyFill="1" applyAlignment="1">
      <alignment horizontal="center"/>
    </xf>
    <xf numFmtId="165" fontId="17" fillId="5" borderId="1" xfId="0" applyNumberFormat="1" applyFont="1" applyFill="1" applyBorder="1" applyAlignment="1">
      <alignment horizontal="center" wrapText="1"/>
    </xf>
    <xf numFmtId="165" fontId="19" fillId="5" borderId="2" xfId="0" applyNumberFormat="1" applyFont="1" applyFill="1" applyBorder="1" applyAlignment="1">
      <alignment horizontal="center"/>
    </xf>
    <xf numFmtId="165" fontId="16" fillId="5" borderId="1" xfId="0" applyNumberFormat="1" applyFont="1" applyFill="1" applyBorder="1" applyAlignment="1">
      <alignment horizontal="center"/>
    </xf>
    <xf numFmtId="165" fontId="17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5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6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9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6" fillId="5" borderId="2" xfId="0" applyNumberFormat="1" applyFont="1" applyFill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165" fontId="19" fillId="0" borderId="2" xfId="0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8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6" fillId="7" borderId="0" xfId="0" applyNumberFormat="1" applyFont="1" applyFill="1" applyAlignment="1">
      <alignment horizontal="center"/>
    </xf>
    <xf numFmtId="165" fontId="17" fillId="7" borderId="1" xfId="0" applyNumberFormat="1" applyFont="1" applyFill="1" applyBorder="1" applyAlignment="1">
      <alignment horizontal="center" wrapText="1"/>
    </xf>
    <xf numFmtId="165" fontId="16" fillId="7" borderId="1" xfId="0" applyNumberFormat="1" applyFont="1" applyFill="1" applyBorder="1" applyAlignment="1">
      <alignment horizontal="center"/>
    </xf>
    <xf numFmtId="165" fontId="19" fillId="7" borderId="2" xfId="0" applyNumberFormat="1" applyFont="1" applyFill="1" applyBorder="1" applyAlignment="1">
      <alignment horizontal="center"/>
    </xf>
    <xf numFmtId="165" fontId="15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8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6" fillId="8" borderId="0" xfId="0" applyNumberFormat="1" applyFont="1" applyFill="1" applyAlignment="1">
      <alignment horizontal="center"/>
    </xf>
    <xf numFmtId="165" fontId="17" fillId="8" borderId="1" xfId="0" applyNumberFormat="1" applyFont="1" applyFill="1" applyBorder="1" applyAlignment="1">
      <alignment horizontal="center" wrapText="1"/>
    </xf>
    <xf numFmtId="165" fontId="16" fillId="8" borderId="1" xfId="0" applyNumberFormat="1" applyFont="1" applyFill="1" applyBorder="1" applyAlignment="1">
      <alignment horizontal="center"/>
    </xf>
    <xf numFmtId="165" fontId="19" fillId="8" borderId="2" xfId="0" applyNumberFormat="1" applyFont="1" applyFill="1" applyBorder="1" applyAlignment="1">
      <alignment horizontal="center"/>
    </xf>
    <xf numFmtId="165" fontId="15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8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2" fillId="10" borderId="2" xfId="0" applyFont="1" applyFill="1" applyBorder="1" applyAlignment="1">
      <alignment horizontal="right" vertical="center" wrapText="1"/>
    </xf>
    <xf numFmtId="0" fontId="22" fillId="10" borderId="2" xfId="0" applyFont="1" applyFill="1" applyBorder="1" applyAlignment="1">
      <alignment vertical="center" wrapText="1"/>
    </xf>
    <xf numFmtId="0" fontId="21" fillId="10" borderId="2" xfId="0" applyFont="1" applyFill="1" applyBorder="1" applyAlignment="1">
      <alignment horizontal="center" vertical="center" wrapText="1"/>
    </xf>
    <xf numFmtId="0" fontId="23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6" fillId="10" borderId="1" xfId="0" applyNumberFormat="1" applyFont="1" applyFill="1" applyBorder="1" applyAlignment="1">
      <alignment horizontal="center"/>
    </xf>
    <xf numFmtId="165" fontId="16" fillId="9" borderId="0" xfId="0" applyNumberFormat="1" applyFont="1" applyFill="1" applyAlignment="1">
      <alignment horizontal="center"/>
    </xf>
    <xf numFmtId="165" fontId="17" fillId="9" borderId="1" xfId="0" applyNumberFormat="1" applyFont="1" applyFill="1" applyBorder="1" applyAlignment="1">
      <alignment horizontal="center" wrapText="1"/>
    </xf>
    <xf numFmtId="165" fontId="16" fillId="9" borderId="1" xfId="0" applyNumberFormat="1" applyFont="1" applyFill="1" applyBorder="1" applyAlignment="1">
      <alignment horizontal="center"/>
    </xf>
    <xf numFmtId="165" fontId="19" fillId="9" borderId="2" xfId="0" applyNumberFormat="1" applyFont="1" applyFill="1" applyBorder="1" applyAlignment="1">
      <alignment horizontal="center"/>
    </xf>
    <xf numFmtId="165" fontId="15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8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7" fillId="11" borderId="1" xfId="0" applyNumberFormat="1" applyFont="1" applyFill="1" applyBorder="1" applyAlignment="1">
      <alignment horizontal="center" wrapText="1"/>
    </xf>
    <xf numFmtId="165" fontId="16" fillId="11" borderId="1" xfId="0" applyNumberFormat="1" applyFont="1" applyFill="1" applyBorder="1" applyAlignment="1">
      <alignment horizontal="center"/>
    </xf>
    <xf numFmtId="165" fontId="19" fillId="11" borderId="2" xfId="0" applyNumberFormat="1" applyFont="1" applyFill="1" applyBorder="1" applyAlignment="1">
      <alignment horizontal="center"/>
    </xf>
    <xf numFmtId="165" fontId="15" fillId="11" borderId="1" xfId="0" applyNumberFormat="1" applyFont="1" applyFill="1" applyBorder="1" applyAlignment="1">
      <alignment horizontal="center"/>
    </xf>
    <xf numFmtId="165" fontId="16" fillId="11" borderId="0" xfId="0" applyNumberFormat="1" applyFont="1" applyFill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0" fontId="18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6" fillId="6" borderId="0" xfId="0" applyNumberFormat="1" applyFont="1" applyFill="1" applyAlignment="1">
      <alignment horizontal="center"/>
    </xf>
    <xf numFmtId="165" fontId="17" fillId="6" borderId="1" xfId="0" applyNumberFormat="1" applyFont="1" applyFill="1" applyBorder="1" applyAlignment="1">
      <alignment horizontal="center" wrapText="1"/>
    </xf>
    <xf numFmtId="165" fontId="16" fillId="6" borderId="1" xfId="0" applyNumberFormat="1" applyFont="1" applyFill="1" applyBorder="1" applyAlignment="1">
      <alignment horizontal="center"/>
    </xf>
    <xf numFmtId="165" fontId="19" fillId="6" borderId="2" xfId="0" applyNumberFormat="1" applyFont="1" applyFill="1" applyBorder="1" applyAlignment="1">
      <alignment horizontal="center"/>
    </xf>
    <xf numFmtId="165" fontId="15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3" fillId="0" borderId="1" xfId="0" applyNumberFormat="1" applyFont="1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165" fontId="16" fillId="2" borderId="2" xfId="0" applyNumberFormat="1" applyFont="1" applyFill="1" applyBorder="1" applyAlignment="1">
      <alignment horizontal="center"/>
    </xf>
    <xf numFmtId="166" fontId="16" fillId="7" borderId="1" xfId="0" applyNumberFormat="1" applyFont="1" applyFill="1" applyBorder="1" applyAlignment="1">
      <alignment horizontal="center"/>
    </xf>
    <xf numFmtId="166" fontId="16" fillId="2" borderId="1" xfId="0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9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6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6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6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6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6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6" fillId="0" borderId="2" xfId="0" applyNumberFormat="1" applyFont="1" applyBorder="1" applyAlignment="1">
      <alignment horizontal="center"/>
    </xf>
    <xf numFmtId="165" fontId="7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6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6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2" fillId="8" borderId="1" xfId="0" applyNumberFormat="1" applyFont="1" applyFill="1" applyBorder="1" applyAlignment="1">
      <alignment horizontal="center"/>
    </xf>
    <xf numFmtId="166" fontId="16" fillId="0" borderId="1" xfId="0" applyNumberFormat="1" applyFont="1" applyBorder="1" applyAlignment="1">
      <alignment horizontal="center"/>
    </xf>
    <xf numFmtId="166" fontId="19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7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6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6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165" fontId="1" fillId="0" borderId="2" xfId="0" applyNumberFormat="1" applyFont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24" fillId="0" borderId="0" xfId="0" applyFont="1" applyAlignment="1">
      <alignment horizontal="left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BJ4" activePane="bottomRight" state="frozen"/>
      <selection pane="topRight" activeCell="O1" sqref="O1"/>
      <selection pane="bottomLeft" activeCell="A4" sqref="A4"/>
      <selection pane="bottomRight" activeCell="O1" sqref="O1:BV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219" t="s">
        <v>870</v>
      </c>
      <c r="K1" s="219"/>
      <c r="L1" s="219"/>
      <c r="M1" s="219"/>
      <c r="N1" s="219"/>
    </row>
    <row r="2" spans="1:74" x14ac:dyDescent="0.3">
      <c r="L2" s="210" t="s">
        <v>662</v>
      </c>
      <c r="M2" s="211"/>
      <c r="N2" s="182"/>
      <c r="O2" s="212" t="s">
        <v>324</v>
      </c>
      <c r="P2" s="212"/>
      <c r="Q2" s="212"/>
      <c r="R2" s="212"/>
      <c r="S2" s="213"/>
      <c r="T2" s="210" t="s">
        <v>325</v>
      </c>
      <c r="U2" s="210"/>
      <c r="V2" s="210"/>
      <c r="W2" s="210"/>
      <c r="X2" s="210"/>
      <c r="Y2" s="214" t="s">
        <v>326</v>
      </c>
      <c r="Z2" s="214"/>
      <c r="AA2" s="214"/>
      <c r="AB2" s="214"/>
      <c r="AC2" s="215"/>
      <c r="AD2" s="216" t="s">
        <v>327</v>
      </c>
      <c r="AE2" s="217"/>
      <c r="AF2" s="217"/>
      <c r="AG2" s="217"/>
      <c r="AH2" s="218"/>
      <c r="AI2" s="220" t="s">
        <v>328</v>
      </c>
      <c r="AJ2" s="221"/>
      <c r="AK2" s="221"/>
      <c r="AL2" s="221"/>
      <c r="AM2" s="222"/>
      <c r="AN2" s="198" t="s">
        <v>329</v>
      </c>
      <c r="AO2" s="199"/>
      <c r="AP2" s="199"/>
      <c r="AQ2" s="199"/>
      <c r="AR2" s="200"/>
      <c r="AS2" s="194" t="s">
        <v>330</v>
      </c>
      <c r="AT2" s="204"/>
      <c r="AU2" s="204"/>
      <c r="AV2" s="204"/>
      <c r="AW2" s="205"/>
      <c r="AX2" s="198" t="s">
        <v>331</v>
      </c>
      <c r="AY2" s="199"/>
      <c r="AZ2" s="199"/>
      <c r="BA2" s="199"/>
      <c r="BB2" s="206"/>
      <c r="BC2" s="207" t="s">
        <v>332</v>
      </c>
      <c r="BD2" s="208"/>
      <c r="BE2" s="208"/>
      <c r="BF2" s="208"/>
      <c r="BG2" s="209"/>
      <c r="BH2" s="198" t="s">
        <v>333</v>
      </c>
      <c r="BI2" s="199"/>
      <c r="BJ2" s="199"/>
      <c r="BK2" s="199"/>
      <c r="BL2" s="206"/>
      <c r="BM2" s="201" t="s">
        <v>334</v>
      </c>
      <c r="BN2" s="202"/>
      <c r="BO2" s="202"/>
      <c r="BP2" s="202"/>
      <c r="BQ2" s="203"/>
      <c r="BR2" s="198" t="s">
        <v>335</v>
      </c>
      <c r="BS2" s="199"/>
      <c r="BT2" s="199"/>
      <c r="BU2" s="199"/>
      <c r="BV2" s="200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3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2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2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2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2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2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2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2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2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2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2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2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2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2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2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2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2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2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2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2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2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2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2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2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2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2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2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2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2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2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2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2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2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2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2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2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2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4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2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5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2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2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2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2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2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2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2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2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2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2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2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2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2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2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2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2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2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2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2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2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2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2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2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2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2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2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2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2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2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2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2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2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2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2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2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2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4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2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5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2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2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2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2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2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2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2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2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2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2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2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2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2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2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2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2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8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2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2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2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2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2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2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2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2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8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2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2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8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2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2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2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8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8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6" t="s">
        <v>530</v>
      </c>
      <c r="AU115" s="197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8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6" t="s">
        <v>554</v>
      </c>
      <c r="AU116" s="197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2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4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8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5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2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2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2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2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2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2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2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2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2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2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2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2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2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8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2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8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8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8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2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2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2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2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2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2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2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2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2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2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2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8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2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2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2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2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2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2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4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8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5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2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2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2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2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2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2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2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2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2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2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2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2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2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2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2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2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2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2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2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2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2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2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2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2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2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2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2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2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2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2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2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2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2" t="s">
        <v>678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2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2" t="s">
        <v>679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2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4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2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5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2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2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2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2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2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2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2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2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2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2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2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2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2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2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2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2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2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2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2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2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2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2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2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2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2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2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2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2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2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2" t="s">
        <v>680</v>
      </c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2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2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2" t="s">
        <v>680</v>
      </c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2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2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2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4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0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2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5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2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2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2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2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2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2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2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t="28.8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8" t="s">
        <v>682</v>
      </c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2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2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2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2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2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2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2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2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8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2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2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2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2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2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2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2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2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8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2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2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8" t="s">
        <v>684</v>
      </c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8" t="s">
        <v>361</v>
      </c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8" t="s">
        <v>681</v>
      </c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2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2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2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8" t="s">
        <v>683</v>
      </c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2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4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2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5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2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2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2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2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2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2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2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2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2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2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2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2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2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2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2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2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2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2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2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2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2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2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2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2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2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2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2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2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2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2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2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2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2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2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2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2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4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0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2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5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2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2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2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2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2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2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2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2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2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2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2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2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2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2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2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8" t="s">
        <v>669</v>
      </c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8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2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2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8" t="s">
        <v>688</v>
      </c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2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2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2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2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2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2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2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2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t="28.8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8" t="s">
        <v>685</v>
      </c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8" t="s">
        <v>669</v>
      </c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8" t="s">
        <v>686</v>
      </c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8" t="s">
        <v>669</v>
      </c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t="28.8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8" t="s">
        <v>689</v>
      </c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2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t="57.6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8" t="s">
        <v>687</v>
      </c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6" t="s">
        <v>534</v>
      </c>
      <c r="AU350" s="197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2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4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2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5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2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2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2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2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2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2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2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2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2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2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2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2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2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8" t="s">
        <v>669</v>
      </c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2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8" t="s">
        <v>695</v>
      </c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8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2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2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2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2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2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2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2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2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2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2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2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2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t="43.2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8" t="s">
        <v>691</v>
      </c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8" t="s">
        <v>693</v>
      </c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2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t="43.2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8" t="s">
        <v>691</v>
      </c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8" t="s">
        <v>690</v>
      </c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t="43.2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8" t="s">
        <v>694</v>
      </c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2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89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1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t="115.2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8" t="s">
        <v>692</v>
      </c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5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2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2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2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2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2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2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2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2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2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2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2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2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2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8" t="s">
        <v>697</v>
      </c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2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2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8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2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2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2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8" t="s">
        <v>696</v>
      </c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2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2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8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2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8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2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2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2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2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2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2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2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2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2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2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89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1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t="86.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8" t="s">
        <v>405</v>
      </c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5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2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2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2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2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2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2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2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2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2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2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2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2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2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2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2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2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2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2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2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2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2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2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2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2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2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2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2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2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2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2" t="s">
        <v>668</v>
      </c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2" t="s">
        <v>680</v>
      </c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2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2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2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2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2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4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1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2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5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2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2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2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2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2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2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2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2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2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2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2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2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2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2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2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2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2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2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2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2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2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2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2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2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2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2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2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2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2" t="s">
        <v>698</v>
      </c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2" t="s">
        <v>699</v>
      </c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2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2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2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2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2" t="s">
        <v>676</v>
      </c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2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4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2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5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2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2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2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2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2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2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2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2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2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2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2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2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2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2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2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2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2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2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2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2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2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2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2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2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2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2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2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2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2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2" t="s">
        <v>702</v>
      </c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2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2" t="s">
        <v>701</v>
      </c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2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2" t="s">
        <v>700</v>
      </c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2" t="s">
        <v>700</v>
      </c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2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4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2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5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2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2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2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2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2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2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2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2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2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2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2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2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2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2" t="s">
        <v>703</v>
      </c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2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2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2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2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2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2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2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2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2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2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2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2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2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2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2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2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2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2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2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2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2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2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4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t="72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8" t="s">
        <v>406</v>
      </c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5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2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2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2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2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2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2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2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2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2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2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2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2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2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2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2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2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8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2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2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2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2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2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2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2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2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2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2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2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t="57.6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8" t="s">
        <v>704</v>
      </c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2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2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2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8" t="s">
        <v>588</v>
      </c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2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8" t="s">
        <v>487</v>
      </c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2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4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2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5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2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2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2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2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2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2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2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2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2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2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2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2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2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2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2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2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8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2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2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2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2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2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2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2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2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8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2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2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8" t="s">
        <v>467</v>
      </c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2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8" t="s">
        <v>705</v>
      </c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2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8" t="s">
        <v>706</v>
      </c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2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t="28.8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8" t="s">
        <v>707</v>
      </c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2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89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1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2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5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2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2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2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2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2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2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2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2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2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2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2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2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2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2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2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2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2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2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2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2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2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2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2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2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2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2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2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2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2" t="s">
        <v>708</v>
      </c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2" t="s">
        <v>709</v>
      </c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2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2" t="s">
        <v>710</v>
      </c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2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2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2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2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4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2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5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2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2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2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2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2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2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2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2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2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t="28.8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8" t="s">
        <v>712</v>
      </c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6" t="s">
        <v>555</v>
      </c>
      <c r="AU715" s="197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2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2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2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2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2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2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2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2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2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t="28.8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8" t="s">
        <v>711</v>
      </c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2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2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2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2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2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2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2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2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8" t="s">
        <v>713</v>
      </c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2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2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2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8" t="s">
        <v>588</v>
      </c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2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2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2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4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2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5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2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2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2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2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2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2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2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2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2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2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2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2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2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2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2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2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2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2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2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2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2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2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2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2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2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2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2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2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8" t="s">
        <v>714</v>
      </c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2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t="43.2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8" t="s">
        <v>718</v>
      </c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2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2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2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t="28.8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8" t="s">
        <v>717</v>
      </c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6" t="s">
        <v>535</v>
      </c>
      <c r="AU779" s="197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8" t="s">
        <v>715</v>
      </c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4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8" t="s">
        <v>716</v>
      </c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5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2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2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2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2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2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2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2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2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2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8" t="s">
        <v>721</v>
      </c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2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2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2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2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2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2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2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2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2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2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2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2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2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2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2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2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2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2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2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2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2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2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2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2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8" t="s">
        <v>719</v>
      </c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2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89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1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t="86.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8" t="s">
        <v>720</v>
      </c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5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2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2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2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2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2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2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2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2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2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2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2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2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2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2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2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2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2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2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2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2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2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2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2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2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2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2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2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2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2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2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2" t="s">
        <v>503</v>
      </c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2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2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2" t="s">
        <v>368</v>
      </c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2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2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4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1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2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5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2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2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2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2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2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2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2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2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2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2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2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2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194"/>
      <c r="AU873" s="195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2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2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2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2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2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2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2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2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2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2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2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2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2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2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2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2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2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2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2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2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2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2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2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2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4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1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t="28.8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8" t="s">
        <v>373</v>
      </c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5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2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2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2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2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2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2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2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2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2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2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2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2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194"/>
      <c r="AU912" s="195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2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8" t="s">
        <v>725</v>
      </c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2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2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2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2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2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2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2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2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2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2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2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8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2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2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t="57.6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8" t="s">
        <v>724</v>
      </c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8" t="s">
        <v>722</v>
      </c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2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2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t="28.8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8" t="s">
        <v>723</v>
      </c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6" t="s">
        <v>526</v>
      </c>
      <c r="AU933" s="197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8" t="s">
        <v>368</v>
      </c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t="28.8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8" t="s">
        <v>536</v>
      </c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6" t="s">
        <v>536</v>
      </c>
      <c r="AU935" s="197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2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89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1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t="28.8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8" t="s">
        <v>432</v>
      </c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5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2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2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2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2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2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2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2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2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2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2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2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2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2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2" t="s">
        <v>695</v>
      </c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2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2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2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2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2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2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2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2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2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2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2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2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2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2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2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2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2" t="s">
        <v>680</v>
      </c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2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2" t="s">
        <v>588</v>
      </c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2" t="s">
        <v>680</v>
      </c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2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2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4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1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2" t="s">
        <v>726</v>
      </c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5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2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2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2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2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2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2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2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2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2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2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2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2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2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2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2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2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2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2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2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2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2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2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2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2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2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2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2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2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t="28.8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8" t="s">
        <v>727</v>
      </c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8" t="s">
        <v>503</v>
      </c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2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2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2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2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2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2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4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2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5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2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2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2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2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2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2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2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8" t="s">
        <v>729</v>
      </c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2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2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2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2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2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8" t="s">
        <v>733</v>
      </c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2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2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8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2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2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2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2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2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2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2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2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2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2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2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8" t="s">
        <v>732</v>
      </c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2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2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8" t="s">
        <v>728</v>
      </c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2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2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8" t="s">
        <v>731</v>
      </c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2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4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t="28.8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8" t="s">
        <v>730</v>
      </c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5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2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2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2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2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2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2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2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2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2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2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2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2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2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2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2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2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2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2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2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2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2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2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2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2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2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2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2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2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2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2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2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2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2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2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2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2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4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0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2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5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2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2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2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2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2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2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2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2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2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2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2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2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2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2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2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2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2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2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2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2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2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2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2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2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2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2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2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2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t="43.2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8" t="s">
        <v>735</v>
      </c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2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2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2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8" t="s">
        <v>734</v>
      </c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2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8" t="s">
        <v>509</v>
      </c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8" t="s">
        <v>396</v>
      </c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89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0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2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5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2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2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2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2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2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2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2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2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2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2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2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2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2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2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2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2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2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2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2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2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2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2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2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2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2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2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2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2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t="28.8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8" t="s">
        <v>736</v>
      </c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2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2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2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2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2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2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2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4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2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5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2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2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2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2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2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2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2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2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2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2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2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2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2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2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2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2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2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2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2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2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2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2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2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2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2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2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2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2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2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2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t="28.8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8" t="s">
        <v>737</v>
      </c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2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2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2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2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2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4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8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5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2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2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2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2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2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2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2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2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2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2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2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2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2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2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2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2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2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2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2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2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2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2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2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2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2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2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2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2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2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2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2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2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2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2" t="s">
        <v>738</v>
      </c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2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2" t="s">
        <v>361</v>
      </c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4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2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5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2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2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2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2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2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2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2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2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2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2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2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2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2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2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2" t="s">
        <v>439</v>
      </c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2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2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2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2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2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2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2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2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2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2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2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2" t="s">
        <v>739</v>
      </c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2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2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2" t="s">
        <v>740</v>
      </c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2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2" t="s">
        <v>740</v>
      </c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2" t="s">
        <v>483</v>
      </c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2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2" t="s">
        <v>741</v>
      </c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2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4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2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5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2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2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2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2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2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2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2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2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2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2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2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2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2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2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2" t="s">
        <v>439</v>
      </c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2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2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2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2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2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2" t="s">
        <v>749</v>
      </c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2" t="s">
        <v>752</v>
      </c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2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2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2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2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2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2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2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2" t="s">
        <v>751</v>
      </c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2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2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2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2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2" t="s">
        <v>750</v>
      </c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7">
        <v>1</v>
      </c>
      <c r="AE1325" s="178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2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4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2" t="s">
        <v>407</v>
      </c>
      <c r="O1328" s="58"/>
      <c r="P1328" s="58"/>
      <c r="Q1328" s="58"/>
      <c r="R1328" s="58"/>
      <c r="S1328" s="165"/>
      <c r="T1328" s="190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5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2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2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2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2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2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2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2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2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2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2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2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2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2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2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8" t="s">
        <v>439</v>
      </c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2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2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2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2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2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2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2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2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2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2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2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2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2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2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8" t="s">
        <v>744</v>
      </c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2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2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2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8" t="s">
        <v>676</v>
      </c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t="28.8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8" t="s">
        <v>742</v>
      </c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8" t="s">
        <v>733</v>
      </c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4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0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8" t="s">
        <v>743</v>
      </c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5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2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2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2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2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2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2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2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2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2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2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2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2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2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2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2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2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2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8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2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2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2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2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2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2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2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2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2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2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2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8" t="s">
        <v>745</v>
      </c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2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2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8" t="s">
        <v>439</v>
      </c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2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t="28.8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8" t="s">
        <v>746</v>
      </c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8" t="s">
        <v>669</v>
      </c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4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2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5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2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2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2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2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2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2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2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2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2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2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2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2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2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2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2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2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2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2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2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2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2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2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2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2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2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8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2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2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2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t="28.8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8" t="s">
        <v>747</v>
      </c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2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2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t="28.8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8" t="s">
        <v>747</v>
      </c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2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2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8" t="s">
        <v>695</v>
      </c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9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1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2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5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2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2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2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2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2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2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2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2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2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2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2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2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2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2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2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2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2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2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2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2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2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2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2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2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2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2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2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2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2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2" t="s">
        <v>748</v>
      </c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2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2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2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2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2" t="s">
        <v>679</v>
      </c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2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4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1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2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5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2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2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2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2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2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2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2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2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2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2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2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2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2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2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2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2" t="s">
        <v>754</v>
      </c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2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2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2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2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2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2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2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2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2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2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2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2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2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2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2" t="s">
        <v>753</v>
      </c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2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2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2" t="s">
        <v>361</v>
      </c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2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2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4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2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5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2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2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2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2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2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2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2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2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2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2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2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2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2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2" t="s">
        <v>755</v>
      </c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2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2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2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2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2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2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2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2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2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2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2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2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2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2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2" t="s">
        <v>756</v>
      </c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2" t="s">
        <v>757</v>
      </c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2" t="s">
        <v>758</v>
      </c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2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2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2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2" t="s">
        <v>361</v>
      </c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2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4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2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5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2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2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2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2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2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2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2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2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2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2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2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2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2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2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2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2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2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2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2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2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2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2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2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2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2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2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2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2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2" t="s">
        <v>760</v>
      </c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2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2" t="s">
        <v>759</v>
      </c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2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2" t="s">
        <v>439</v>
      </c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2" t="s">
        <v>361</v>
      </c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2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2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4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2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5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2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2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2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2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2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2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2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2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2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2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2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2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2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2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2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2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2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2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2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2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2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2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2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2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2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2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2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2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8" t="s">
        <v>762</v>
      </c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8" t="s">
        <v>763</v>
      </c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8" t="s">
        <v>761</v>
      </c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8" t="s">
        <v>764</v>
      </c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8" t="s">
        <v>365</v>
      </c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2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t="28.8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8" t="s">
        <v>765</v>
      </c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2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4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t="43.2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8" t="s">
        <v>652</v>
      </c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5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2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2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2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2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2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2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2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8" t="s">
        <v>729</v>
      </c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2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2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2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2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2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2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2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2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2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2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2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2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2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2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2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2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2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2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2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2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t="43.2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8" t="s">
        <v>768</v>
      </c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8" t="s">
        <v>766</v>
      </c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2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2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2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2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8" t="s">
        <v>767</v>
      </c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2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4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t="28.8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91" t="s">
        <v>653</v>
      </c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5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2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2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2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2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2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2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2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2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2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2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2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2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2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2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2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2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2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2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2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2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2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2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2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2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2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2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2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2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2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2" t="s">
        <v>769</v>
      </c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2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2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2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2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2" t="s">
        <v>669</v>
      </c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2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4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2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5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2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2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2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2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2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2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2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2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2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2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2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2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2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8" t="s">
        <v>771</v>
      </c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2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2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2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2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2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2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t="28.8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8" t="s">
        <v>770</v>
      </c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2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2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2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2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2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2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2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2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2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8" t="s">
        <v>772</v>
      </c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2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2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2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t="28.8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8" t="s">
        <v>774</v>
      </c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8" t="s">
        <v>773</v>
      </c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4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2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5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2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2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2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2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2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2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2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2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2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2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2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2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2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2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2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2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8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2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2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2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2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2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2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t="43.2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8" t="s">
        <v>413</v>
      </c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2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8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2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2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2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2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2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2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2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2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8" t="s">
        <v>775</v>
      </c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2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4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2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5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2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2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2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2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2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2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2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2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2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2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2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2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2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2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2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8" t="s">
        <v>778</v>
      </c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8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79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2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2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2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t="43.2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8" t="s">
        <v>777</v>
      </c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2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2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2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2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2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2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2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2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8" t="s">
        <v>695</v>
      </c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8" t="s">
        <v>776</v>
      </c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2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2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2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8" t="s">
        <v>779</v>
      </c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2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4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t="57.6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8" t="s">
        <v>494</v>
      </c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5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2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2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2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2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2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2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2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2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2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2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2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2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2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2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2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2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2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2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2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2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2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2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2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2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2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2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2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2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2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2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2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2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2" t="s">
        <v>780</v>
      </c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2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2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2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4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1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2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5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2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2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2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2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2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2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2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2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2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2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2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2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2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2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2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2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2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2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2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2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2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2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2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2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2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2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2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2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2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2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2" t="s">
        <v>781</v>
      </c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2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2" t="s">
        <v>782</v>
      </c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2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2" t="s">
        <v>669</v>
      </c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2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4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1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2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5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2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2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2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2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2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2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2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2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2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2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2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2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2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2" t="s">
        <v>783</v>
      </c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2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2" t="s">
        <v>783</v>
      </c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2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2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2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2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2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2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2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2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2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2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2" t="s">
        <v>719</v>
      </c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2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2" t="s">
        <v>520</v>
      </c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2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2" t="s">
        <v>784</v>
      </c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2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2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2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2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2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4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0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2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5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2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2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2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2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2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2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2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2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2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2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2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2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2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2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2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2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2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2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2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2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2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2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2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2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2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2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2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2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2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2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2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2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2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2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2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2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4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0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2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5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2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2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2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2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2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2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2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2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2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2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2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2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2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2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2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2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2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2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2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2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2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2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2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2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2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2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2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2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2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2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2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2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2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2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2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2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4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0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2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5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2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2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2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2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2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2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2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2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2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2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2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2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2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2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2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2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2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2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2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2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2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2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2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2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2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2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8" t="s">
        <v>785</v>
      </c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2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t="28.8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8" t="s">
        <v>786</v>
      </c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2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2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2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8" t="s">
        <v>690</v>
      </c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8" t="s">
        <v>785</v>
      </c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8" t="s">
        <v>695</v>
      </c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8" t="s">
        <v>785</v>
      </c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9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0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t="86.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8" t="s">
        <v>787</v>
      </c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5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2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2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2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2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2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2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2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2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2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2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2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2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2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2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2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2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2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2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2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2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2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2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2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2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2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2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2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2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2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2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2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2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2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2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2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2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4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0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2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5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2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2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2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2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2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2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2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2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2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2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2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2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2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2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2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2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2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2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2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2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2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2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2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2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2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2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2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2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2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2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2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2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2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2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2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2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4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1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2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5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2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2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2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2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2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2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2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2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2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2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2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2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2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2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2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2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2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2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2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2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2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2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2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2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2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2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2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2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2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2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2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2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2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2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2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2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4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2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5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2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2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2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2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2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2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2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2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2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2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2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2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2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2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2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2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2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2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2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2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2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2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2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2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2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2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2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2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2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2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6" t="s">
        <v>525</v>
      </c>
      <c r="AU2217" s="197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2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2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2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6" t="s">
        <v>528</v>
      </c>
      <c r="AU2220" s="197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2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2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2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4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2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5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2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2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2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2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2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2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2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2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2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2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2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2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2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2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2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2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2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2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2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2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2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2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2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2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2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2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2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2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2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2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2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2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2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2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2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2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4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2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5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2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2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2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2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2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2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2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2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2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2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2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2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2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2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2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2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2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2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2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2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2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2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2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2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2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2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2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2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2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2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2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2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2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2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2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2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4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0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2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5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2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2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2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2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2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2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2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2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2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2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2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2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2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2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2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2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2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2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2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2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2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2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2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2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2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2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2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2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2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2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2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2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2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2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2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6" t="s">
        <v>556</v>
      </c>
      <c r="AU2339" s="197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2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4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2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5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2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2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2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2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2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2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2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2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2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2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2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2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2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2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2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2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2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2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2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2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2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2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2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2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2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2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2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2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2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2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2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2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2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2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2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6" t="s">
        <v>552</v>
      </c>
      <c r="AU2378" s="197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2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4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2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5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2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2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2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2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2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2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2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2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2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2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2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2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2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2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2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2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2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2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2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2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2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2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2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2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2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2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2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2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2" t="s">
        <v>708</v>
      </c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2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2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2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2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2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2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2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4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0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2" t="s">
        <v>743</v>
      </c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5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2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2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2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2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2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2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2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2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2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2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2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2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2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2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2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2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2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2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2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2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2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2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2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2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2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2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2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2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2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2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2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2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2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2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2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2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4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2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5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2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2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2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2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2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2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2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2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2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2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2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2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2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2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2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2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2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2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2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2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2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2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2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2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2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2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2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2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2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2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2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2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2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2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2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2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4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2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5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2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2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2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2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2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2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2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2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2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2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2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2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2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2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2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2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2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2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2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2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2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2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2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2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2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2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2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2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2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2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2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2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2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2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2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2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4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0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2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5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8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2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2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2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2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2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2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2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2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2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2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2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2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2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2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2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2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2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2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2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2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2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2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2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2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2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2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2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2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8" t="s">
        <v>789</v>
      </c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8" t="s">
        <v>790</v>
      </c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2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8" t="s">
        <v>791</v>
      </c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2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2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2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9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0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t="28.8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8" t="s">
        <v>788</v>
      </c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5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2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2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2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2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2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2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2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2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2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2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2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2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2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2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2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2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2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2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2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2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2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2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2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2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2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2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2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2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2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2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2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2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2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2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2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2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4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0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2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5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8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2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2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2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2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2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2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2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2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2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2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2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2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2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2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2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2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2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2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2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2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2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2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2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2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2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2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2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2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2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2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2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2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8" t="s">
        <v>792</v>
      </c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2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8" t="s">
        <v>792</v>
      </c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9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0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t="43.2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8" t="s">
        <v>408</v>
      </c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5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2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2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2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2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2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2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2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2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2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2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2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2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2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2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2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2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2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2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2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2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2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2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2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2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2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2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2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2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2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2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2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2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2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2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2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2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4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0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2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5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t="43.2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8" t="s">
        <v>379</v>
      </c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2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2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2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2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2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2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2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2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2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2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2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2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2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2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2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8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8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2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2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8" t="s">
        <v>793</v>
      </c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2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2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2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2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2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8" t="s">
        <v>794</v>
      </c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2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2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8" t="s">
        <v>796</v>
      </c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2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8" t="s">
        <v>795</v>
      </c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2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2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2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2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4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t="57.6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8" t="s">
        <v>409</v>
      </c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6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2" t="s">
        <v>379</v>
      </c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2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2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2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2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2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2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2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2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2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2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2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2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2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2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2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2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2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2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2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2" t="s">
        <v>797</v>
      </c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2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2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2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2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2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2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2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2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2" t="s">
        <v>799</v>
      </c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2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2" t="s">
        <v>799</v>
      </c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2" t="s">
        <v>798</v>
      </c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2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2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2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4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2" t="s">
        <v>375</v>
      </c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5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2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2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2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2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2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2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2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2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2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2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2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2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2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2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2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2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2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2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2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2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2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2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2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2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2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2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2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2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2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t="28.8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8" t="s">
        <v>800</v>
      </c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2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2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2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2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8" t="s">
        <v>755</v>
      </c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2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4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2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5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2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2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2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2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2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2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2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2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2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2" t="s">
        <v>501</v>
      </c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2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2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2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2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2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2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2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2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2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2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2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2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2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2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2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2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2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2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2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2" t="s">
        <v>801</v>
      </c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2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2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2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2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2" t="s">
        <v>679</v>
      </c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2" t="s">
        <v>487</v>
      </c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4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0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2" t="s">
        <v>459</v>
      </c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5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2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2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2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2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2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2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2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t="28.8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8" t="s">
        <v>382</v>
      </c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2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2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2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2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2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2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2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2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2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2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2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2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2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2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2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2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2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2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2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2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2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2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2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2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2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2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8" t="s">
        <v>725</v>
      </c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8" t="s">
        <v>679</v>
      </c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9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0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t="28.8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8" t="s">
        <v>374</v>
      </c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5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2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2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2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2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2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2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2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2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2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2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2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2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2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2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2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2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2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2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2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2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2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2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2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2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2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2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2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2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2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2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2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2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2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2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2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2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4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0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2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5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t="43.2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91" t="s">
        <v>380</v>
      </c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2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2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2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2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2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2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2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2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8" t="s">
        <v>427</v>
      </c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t="43.2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8" t="s">
        <v>803</v>
      </c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2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2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2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2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2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2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2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2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2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2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2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2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t="43.2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91" t="s">
        <v>413</v>
      </c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2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2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2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2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8" t="s">
        <v>802</v>
      </c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8" t="s">
        <v>808</v>
      </c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t="72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91" t="s">
        <v>807</v>
      </c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2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8" t="s">
        <v>805</v>
      </c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8" t="s">
        <v>427</v>
      </c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t="28.8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8" t="s">
        <v>804</v>
      </c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8" t="s">
        <v>679</v>
      </c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4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t="14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91" t="s">
        <v>806</v>
      </c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5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2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2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2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2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2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2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2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t="28.8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8" t="s">
        <v>382</v>
      </c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2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2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2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2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2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8" t="s">
        <v>812</v>
      </c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2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2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8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8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8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2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2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2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2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2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2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2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2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2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2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8" t="s">
        <v>810</v>
      </c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2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2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t="28.8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8" t="s">
        <v>809</v>
      </c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8" t="s">
        <v>776</v>
      </c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8" t="s">
        <v>811</v>
      </c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2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4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t="28.8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8" t="s">
        <v>516</v>
      </c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5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2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2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2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2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2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2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2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t="28.8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8" t="s">
        <v>382</v>
      </c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2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2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2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2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2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2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2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2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2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2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8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2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2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2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2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2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2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2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2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2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2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8" t="s">
        <v>815</v>
      </c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8" t="s">
        <v>813</v>
      </c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2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2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8" t="s">
        <v>816</v>
      </c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8" t="s">
        <v>816</v>
      </c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2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4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t="28.8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8" t="s">
        <v>814</v>
      </c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5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2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2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2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2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2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2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2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2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2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2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2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2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2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8" t="s">
        <v>775</v>
      </c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2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2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2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8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2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2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2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2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2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2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2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2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8" t="s">
        <v>695</v>
      </c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2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2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8" t="s">
        <v>817</v>
      </c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2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2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2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2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8" t="s">
        <v>733</v>
      </c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2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4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t="28.8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8" t="s">
        <v>459</v>
      </c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5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2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2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2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2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2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2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2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2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2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2" t="s">
        <v>501</v>
      </c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2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2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2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2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2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2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2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2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2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2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2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2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2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2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2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2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2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2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2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2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2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2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2" t="s">
        <v>818</v>
      </c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6" t="s">
        <v>526</v>
      </c>
      <c r="AU3117" s="197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2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2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2" t="s">
        <v>819</v>
      </c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4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2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5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2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2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2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2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2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2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2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2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2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2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2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2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2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2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2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2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2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2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2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2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2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2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2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2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2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2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2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2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2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2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2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2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2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2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2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2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4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2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5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2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2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2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2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2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2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2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2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2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2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2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2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2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2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t="28.8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8" t="s">
        <v>823</v>
      </c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2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2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2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2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2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2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2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2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2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2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2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2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2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2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t="28.8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8" t="s">
        <v>820</v>
      </c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t="28.8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8" t="s">
        <v>826</v>
      </c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2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8" t="s">
        <v>822</v>
      </c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2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8" t="s">
        <v>824</v>
      </c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2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4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t="86.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8" t="s">
        <v>825</v>
      </c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5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2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2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2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2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2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2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2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2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2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2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2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2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2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2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2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2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2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2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2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2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2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2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2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2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2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2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2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2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2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2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8" t="s">
        <v>733</v>
      </c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2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2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2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2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2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4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t="43.2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8" t="s">
        <v>655</v>
      </c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5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2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2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2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2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2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2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2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2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2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2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2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2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2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2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2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2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2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2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2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2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2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2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2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2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2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2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2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2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2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8" t="s">
        <v>421</v>
      </c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8" t="s">
        <v>827</v>
      </c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2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t="28.8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8" t="s">
        <v>828</v>
      </c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6" t="s">
        <v>526</v>
      </c>
      <c r="AU3273" s="197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2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8" t="s">
        <v>829</v>
      </c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2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9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0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t="43.2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8" t="s">
        <v>830</v>
      </c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5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2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2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2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2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2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2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2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2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2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2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2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2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2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2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2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2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2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2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2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2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2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2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2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2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2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2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2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2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2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2" t="s">
        <v>813</v>
      </c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2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2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2" t="s">
        <v>813</v>
      </c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2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2" t="s">
        <v>831</v>
      </c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2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4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0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2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5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8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2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2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2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2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2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2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2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2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2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2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2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2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2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2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2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2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2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2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2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2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2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2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2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2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8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2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2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t="57.6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8" t="s">
        <v>835</v>
      </c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t="43.2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8" t="s">
        <v>836</v>
      </c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t="28.8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8" t="s">
        <v>834</v>
      </c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2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t="28.8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8" t="s">
        <v>833</v>
      </c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2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8" t="s">
        <v>832</v>
      </c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2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4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2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5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2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2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2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2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2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2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2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2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2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2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2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2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2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2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2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2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8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2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2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8" t="s">
        <v>837</v>
      </c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2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2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2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2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2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8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2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2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2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2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2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2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2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2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t="28.8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8" t="s">
        <v>838</v>
      </c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2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4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t="28.8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8" t="s">
        <v>631</v>
      </c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5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2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2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2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2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2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2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2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2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2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2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2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2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2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8" t="s">
        <v>725</v>
      </c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2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2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8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2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2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2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2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2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2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2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2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2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2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2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2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8" t="s">
        <v>839</v>
      </c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2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2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2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2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t="28.8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8" t="s">
        <v>841</v>
      </c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2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4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t="100.8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8" t="s">
        <v>840</v>
      </c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5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2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2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2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2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2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2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2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2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2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2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2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2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2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2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2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2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8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2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2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2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2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2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2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2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2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2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2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2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8" t="s">
        <v>776</v>
      </c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8" t="s">
        <v>821</v>
      </c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8" t="s">
        <v>761</v>
      </c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8" t="s">
        <v>821</v>
      </c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t="28.8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8" t="s">
        <v>842</v>
      </c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2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t="43.2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8" t="s">
        <v>843</v>
      </c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6" t="s">
        <v>537</v>
      </c>
      <c r="AU3470" s="197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2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9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0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2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5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8" t="s">
        <v>415</v>
      </c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2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2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2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2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2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2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2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2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2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2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2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2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2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2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2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8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2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2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8" t="s">
        <v>846</v>
      </c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2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8" t="s">
        <v>844</v>
      </c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2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2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2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2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2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8" t="s">
        <v>849</v>
      </c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t="57.6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8" t="s">
        <v>850</v>
      </c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8" t="s">
        <v>845</v>
      </c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2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2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t="28.8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8" t="s">
        <v>851</v>
      </c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t="28.8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8" t="s">
        <v>847</v>
      </c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8" t="s">
        <v>848</v>
      </c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6" t="s">
        <v>538</v>
      </c>
      <c r="AU3509" s="197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2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9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0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2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5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2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2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2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2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2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2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2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2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2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2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2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2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2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2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2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2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8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2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2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2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2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2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2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2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2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2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2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91" t="s">
        <v>854</v>
      </c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91" t="s">
        <v>854</v>
      </c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91" t="s">
        <v>385</v>
      </c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8" t="s">
        <v>693</v>
      </c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2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8" t="s">
        <v>852</v>
      </c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2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8" t="s">
        <v>853</v>
      </c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2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4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2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5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2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2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2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2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2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2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2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2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2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2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2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2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2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2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8" t="s">
        <v>439</v>
      </c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2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8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2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2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2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2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8" t="s">
        <v>856</v>
      </c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2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8" t="s">
        <v>414</v>
      </c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2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2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2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2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2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t="28.8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8" t="s">
        <v>857</v>
      </c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2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2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t="28.8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8" t="s">
        <v>858</v>
      </c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2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2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2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4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t="100.8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8" t="s">
        <v>855</v>
      </c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5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2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2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2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2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2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2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2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2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2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2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2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2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2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2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2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2" t="s">
        <v>683</v>
      </c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2" t="s">
        <v>859</v>
      </c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2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2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2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2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2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2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2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2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2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2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2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2" t="s">
        <v>839</v>
      </c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2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2" t="s">
        <v>860</v>
      </c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2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2" t="s">
        <v>861</v>
      </c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2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2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2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4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0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2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7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2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2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2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2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2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2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2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2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2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2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2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2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2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2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2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2" t="s">
        <v>695</v>
      </c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2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2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2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2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2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2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2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2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2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2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2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2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2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2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2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2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2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2" t="s">
        <v>679</v>
      </c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2" t="s">
        <v>733</v>
      </c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2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4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2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5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2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2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2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2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2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2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2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2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2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2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2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2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2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2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2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2" t="s">
        <v>725</v>
      </c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2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2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2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2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2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2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2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2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2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2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2" t="s">
        <v>679</v>
      </c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2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2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2" t="s">
        <v>869</v>
      </c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2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2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2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2" t="s">
        <v>361</v>
      </c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2" t="s">
        <v>868</v>
      </c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2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4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0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2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5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2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2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2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2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2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2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2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2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2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2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2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2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2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2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2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2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2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2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2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2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2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2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2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2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2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2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2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2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8" t="s">
        <v>864</v>
      </c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8" t="s">
        <v>866</v>
      </c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2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2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8" t="s">
        <v>867</v>
      </c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t="28.8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8" t="s">
        <v>862</v>
      </c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t="43.2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8" t="s">
        <v>865</v>
      </c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6" t="s">
        <v>539</v>
      </c>
      <c r="AU3743" s="197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8" t="s">
        <v>863</v>
      </c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4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t="43.2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8" t="s">
        <v>436</v>
      </c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5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8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2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2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2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2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2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2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2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2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2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2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2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2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2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2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2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2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2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2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2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2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2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2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2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2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2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2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2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2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t="28.8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8" t="s">
        <v>871</v>
      </c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2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2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2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2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8" t="s">
        <v>794</v>
      </c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2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9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0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t="43.2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8" t="s">
        <v>408</v>
      </c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5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2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2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2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2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2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2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2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2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2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2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2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2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2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2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2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2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2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2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2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2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2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2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2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2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2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2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2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2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2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2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2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2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2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2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2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2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4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0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2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5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2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2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2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2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2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2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2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2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2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2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2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2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2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2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2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2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2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2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2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2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2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2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2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2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2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2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2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2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2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2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2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2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2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2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2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6" t="s">
        <v>541</v>
      </c>
      <c r="AU3860" s="197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2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4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0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2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5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2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2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2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2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2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2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2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2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2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2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2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2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2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2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2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2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2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2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2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2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2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2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2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2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2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2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2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2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2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2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2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2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2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2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2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2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4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0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2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5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2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2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2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2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2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2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2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2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2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2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2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2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2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2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2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2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2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2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2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2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2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2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2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2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2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2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2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2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2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2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2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2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2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2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2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2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4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0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2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5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2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2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2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2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2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2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2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2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2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2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2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2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2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2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2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2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2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2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2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2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2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2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2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2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2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2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2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2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2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2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2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2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2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2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2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6" t="s">
        <v>540</v>
      </c>
      <c r="AU3977" s="197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2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4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0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2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5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2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2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2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2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2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2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2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2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2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2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2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2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2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2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2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2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2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2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2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2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2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2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2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2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2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2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2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2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2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2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2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2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2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2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2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2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4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0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2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5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2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2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2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2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2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2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2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2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2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2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2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2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2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2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2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2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2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2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2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2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2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2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2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2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2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2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2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2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2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2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2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2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2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2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2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2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4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0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2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5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2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2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2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2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2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2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2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2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2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2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2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2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2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2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2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2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2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2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2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2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2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2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2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2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2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2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2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2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2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2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2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2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2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2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2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2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4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0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2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5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2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2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2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2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2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2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2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2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2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2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2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2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2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2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2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2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2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2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2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2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2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2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2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2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2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2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2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2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2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2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2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2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2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2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2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2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4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2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5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2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2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2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2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2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2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2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2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2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2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2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2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2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2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2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2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2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2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2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2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2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2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2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2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2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2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2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2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2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2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2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2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2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2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2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2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4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0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2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5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2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2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2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2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2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2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2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2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2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2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2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2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2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2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2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2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2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2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2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2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2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2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2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2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2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2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2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2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2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2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2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2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2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2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2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2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4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2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5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2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2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2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2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2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2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2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2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2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2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2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2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2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2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2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2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2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2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2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2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2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2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2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2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2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2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2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2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2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2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2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2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2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2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2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2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4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0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2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5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2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2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2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2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2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2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2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2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2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2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2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2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2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2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2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2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2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2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2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2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2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2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2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2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2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2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2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2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2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2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2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2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2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2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2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2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4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0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2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5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2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2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2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2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2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2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2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2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2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2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2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2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2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2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2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2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2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2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2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2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2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2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2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2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2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2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2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2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2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2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2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2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2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2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2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2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4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2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5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2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2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2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2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2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2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2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2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2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2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2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2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2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2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2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2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2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2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2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2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2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2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2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2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2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2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2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2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2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2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2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2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2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2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2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2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4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0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2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5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2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2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2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2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2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2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2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2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2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2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2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2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2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2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2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2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2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2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2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2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2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2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2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2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2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2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2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2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2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2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2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2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2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2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2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2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4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0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2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5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2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2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2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2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2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2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2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2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2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2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2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2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2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2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2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2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2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2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2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2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2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2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2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2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2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2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2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2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2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2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2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2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2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2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2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2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4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0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2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5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2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2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2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2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2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2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2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2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2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2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2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2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2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2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2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2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2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2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2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2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2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2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2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2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2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2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2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2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2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2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2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2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2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2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2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2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4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2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5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2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2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2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2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2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2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2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2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2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2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2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2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2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2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2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2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2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2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2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2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2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2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2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2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2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2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2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2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2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2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2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2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2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2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2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2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4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2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5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2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2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2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2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2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2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2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2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2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2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2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2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2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2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2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2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2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2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2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2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2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2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2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2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2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2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2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2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2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2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2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2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2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2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2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2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4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2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5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2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2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2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2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2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2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2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2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2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2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2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2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2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2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2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2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2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2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2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2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2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2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2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2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2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2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2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2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2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2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2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2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2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2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2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2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4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0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2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5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2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2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2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2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2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2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2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2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2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2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2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2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2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2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2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2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2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2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2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2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2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2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2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2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2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2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2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2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2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2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2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2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2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2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2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2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4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0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2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5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2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2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2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2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2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2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2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2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2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2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2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2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2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2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2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2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2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2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2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2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2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2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2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2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2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2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2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2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2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2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2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2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2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2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2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2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4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0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2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5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2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2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2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2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2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2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2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2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2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2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2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2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2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2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2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2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2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2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2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2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2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2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2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2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2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2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2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2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2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2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6" t="s">
        <v>524</v>
      </c>
      <c r="AU4713" s="197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2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2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2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6" t="s">
        <v>524</v>
      </c>
      <c r="AU4716" s="197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2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2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2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4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0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2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5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2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2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2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2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2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2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2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2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2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2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2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2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2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2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2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2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2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2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2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2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2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2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2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2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2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2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2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2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2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2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2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2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2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2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2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2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4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0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2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5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2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2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2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2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2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2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2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2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2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2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2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2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2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2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2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2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2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2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2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2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2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2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2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2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2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2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2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2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2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2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2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2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2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2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2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2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4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0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2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5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2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2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2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2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2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2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2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2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2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2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2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2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2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2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2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2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2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2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2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2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2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2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2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2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2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2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2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2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2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2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2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2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2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2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2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2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4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2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5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2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2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2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2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2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2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2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2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2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2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2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2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2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2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2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2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2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2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2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2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2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2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2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2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2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2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2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2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2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2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2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2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2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2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2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2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4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0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2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192"/>
      <c r="AZ4877" s="193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5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2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2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2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2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2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2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2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2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2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2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2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2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2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2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2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2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2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2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2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2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2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2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2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2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2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2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2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2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2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2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2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2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2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2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2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2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4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0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2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5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2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2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2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2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2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2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2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2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2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2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2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2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2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2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2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2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2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2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2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2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2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2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2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2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2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2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2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2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2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2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2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2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2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2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2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2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4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0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2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5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2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2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2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2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2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2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2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2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2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2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2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2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2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2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2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2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2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2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2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2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2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2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2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2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2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2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2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2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2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2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2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2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2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2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2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2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4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0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2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5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2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2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2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2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2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2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2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2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2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2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2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2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2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2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2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2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2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2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2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2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2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2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2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2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2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2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2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2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2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2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2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2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2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2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2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2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4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0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2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5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2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2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2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2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2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2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2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2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2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2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2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2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2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2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2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2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2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2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2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2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2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2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2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2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2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2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2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2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2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2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2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2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2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2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2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2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4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0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2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5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2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2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2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2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2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2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2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2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2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2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2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2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2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2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2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2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2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2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2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2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2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2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2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2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2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2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2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2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2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2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2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2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2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2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2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2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4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2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5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2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2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2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2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2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2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2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2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2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2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2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2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2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2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2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2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2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2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2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2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2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2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2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2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2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2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2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2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2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2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2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2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2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2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2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2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4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0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2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5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2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2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2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2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2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2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2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2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2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2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2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2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2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2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2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6" t="s">
        <v>521</v>
      </c>
      <c r="AU5166" s="197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2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2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2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2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2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2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2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2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2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2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2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2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2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2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2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2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2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2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2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2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6" t="s">
        <v>542</v>
      </c>
      <c r="AU5186" s="197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2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4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0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2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5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2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2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2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2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2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2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2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2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2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2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2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2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2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2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2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2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2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2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2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2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2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2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2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2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2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2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2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2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2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2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2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2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2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2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2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6" t="s">
        <v>543</v>
      </c>
      <c r="AU5225" s="197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2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4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0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2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5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2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2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2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2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2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2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2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2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2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2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2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2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2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2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2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2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2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2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2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2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2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2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2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2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2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2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2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2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2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2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2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2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2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2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2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2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4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0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2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5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2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2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2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2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2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2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2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2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2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2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2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2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2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2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2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2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2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2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2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2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2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2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2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2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2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2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2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2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2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2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2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2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2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2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2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2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4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0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2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5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2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2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2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2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2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2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2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2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2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2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2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2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2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2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2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2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2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2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2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2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2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2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2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2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2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2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2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2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2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2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2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2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2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2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2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2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4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2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5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2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2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2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2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2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2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2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2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2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2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2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2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2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2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2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2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2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2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2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2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2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2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2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2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2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2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2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2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2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2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2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2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2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2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2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2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4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0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2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5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2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2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2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2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2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2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2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2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2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2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2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2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2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2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2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2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2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2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2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2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2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2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2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2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2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2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2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2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2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2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2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2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2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2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2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2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4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0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2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5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2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2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2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2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2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2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2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2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2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2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2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2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2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2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2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2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2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2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2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2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2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2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2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2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2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2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2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2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2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2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2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2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2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2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2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6" t="s">
        <v>544</v>
      </c>
      <c r="AU5459" s="197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2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4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0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2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5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2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2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2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2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2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2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2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2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2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2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2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2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2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2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2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2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2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2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2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2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2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2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2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2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2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2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2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2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2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2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2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2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2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2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2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2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4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0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2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5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2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2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2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2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2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2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2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2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2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2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2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2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2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2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2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2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2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2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2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2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2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2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2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2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2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2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2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2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2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2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2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2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2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2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2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2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4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0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2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5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2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2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2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2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2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2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2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2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2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2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2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2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2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2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2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2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2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2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2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2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2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2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2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2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2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2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2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2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2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2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2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2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2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2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2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2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4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0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2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5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2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2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2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2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2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2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2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2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2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2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2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2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2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2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2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2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2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2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2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2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2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2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2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2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2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2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2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2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2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2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2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2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2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2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2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2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4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0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2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5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2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2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2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2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2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2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2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2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2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2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2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2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2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2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2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2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2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2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2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2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2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2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2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2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2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2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2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2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2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2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2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2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2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2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2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2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4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0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2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5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2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2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2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2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2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2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2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2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2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2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2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2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2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2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2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2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2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2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2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2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2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2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2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2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2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2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2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2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2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2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2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2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2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2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2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2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4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0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2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5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2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2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2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2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2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2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2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2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2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2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2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2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2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2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2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2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2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2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2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2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2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2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2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2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2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2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2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2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2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2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2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2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2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6" t="s">
        <v>526</v>
      </c>
      <c r="AU5730" s="197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2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2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2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4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2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5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2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2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2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2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2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2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2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2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2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2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2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2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2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2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2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2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2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2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2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2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2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2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2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2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2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2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2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2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2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2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2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2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2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2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2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2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4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2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5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2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2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2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2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2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2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2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2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2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2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2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2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2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2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2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2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2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2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2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2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2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2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2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2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2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2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2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2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2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2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2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2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2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2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2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2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4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0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2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5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2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2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2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2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2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2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2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2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2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2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2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2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2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2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2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2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2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2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2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2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2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2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2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2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2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2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2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2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2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2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2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2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2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2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2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2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4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0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2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5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2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2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2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2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2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2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2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2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2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2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2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2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2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2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2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2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2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2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2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2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2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2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2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2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2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2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2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2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2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2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2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2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2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2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2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2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4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2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5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2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2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2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2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2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2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2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2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2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2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2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2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2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2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2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2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2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2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2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2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2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2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2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2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2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2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2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2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2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2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2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2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2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2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2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2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4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2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5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2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2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2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2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2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2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2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2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2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2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2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2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2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2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2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2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2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2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2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2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2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2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2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2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2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2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2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2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2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2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2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2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2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2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2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2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4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2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5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2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2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2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2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2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2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2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2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2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2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2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2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2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2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2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2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2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2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2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2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2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2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2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2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2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2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2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2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2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2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2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2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2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2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2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2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4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0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2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5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2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2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2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2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2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2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2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2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2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2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2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2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2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2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2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2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2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2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2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2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2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2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2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2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2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2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2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2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2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2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2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2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2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2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2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2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4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2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5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2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2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2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2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2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2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2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2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2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2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2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2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2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2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2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2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2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2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2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2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2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2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2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2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2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2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2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2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2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2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2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2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2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2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2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2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4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2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5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2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2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2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2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2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2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2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2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2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2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2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2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2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2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2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2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2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2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2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2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2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2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2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2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2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2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2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2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2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2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2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2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2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2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2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2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4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2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5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2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2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2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2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2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2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2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2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2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2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2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2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2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2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2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2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2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2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2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2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2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2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2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2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2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2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2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2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2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2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2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2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2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2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2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6" t="s">
        <v>545</v>
      </c>
      <c r="AU6161" s="197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2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4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0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2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5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2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2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2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2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2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2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2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2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2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2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2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2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2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2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2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2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2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2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2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2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2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2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2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2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2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2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2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2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2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2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2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2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2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2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2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2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4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2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5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2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2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2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2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2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2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2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2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2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2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2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2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2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2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2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2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2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2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2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2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2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2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2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2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2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2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2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2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2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2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2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2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2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2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2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2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4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0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2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5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2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2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2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2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2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2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2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2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2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2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2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2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2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2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2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2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2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2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2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2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2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2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2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2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2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2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2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2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2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2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2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2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2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2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2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2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4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0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2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5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2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2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2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2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2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2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2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2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2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2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2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2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2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2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2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2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2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2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2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2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2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2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2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2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2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2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2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2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2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2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2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2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2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2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2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2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4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0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2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5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2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2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2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2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2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2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2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2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2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2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2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2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2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2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2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2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2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2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2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2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2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2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2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2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2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2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2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2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2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2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2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2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2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2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2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2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4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0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2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5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2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2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2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2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2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2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2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2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2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2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2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2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2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2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2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2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2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2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2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2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2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2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2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2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2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2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2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2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2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2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2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2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2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2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2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2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4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0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2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5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2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2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2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2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2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2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2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2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2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2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2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2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2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2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2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2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2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2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2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2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2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2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2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2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2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2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2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2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2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2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2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2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2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2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2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6" t="s">
        <v>546</v>
      </c>
      <c r="AU6434" s="197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2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4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0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2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5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2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2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2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2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2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2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2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2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2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2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2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2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2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2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2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2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2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2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2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2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2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2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2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2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2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2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2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2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2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2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2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2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2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2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2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2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4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2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5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2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2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2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2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2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2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2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2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2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2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2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2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2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2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2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2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2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2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2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2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2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2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2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2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2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2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2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2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2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2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2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2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2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2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2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6" t="s">
        <v>547</v>
      </c>
      <c r="AU6512" s="197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2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4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0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2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6" t="s">
        <v>374</v>
      </c>
      <c r="AU6515" s="197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5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2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2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2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2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2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2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2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2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2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2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2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2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2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2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2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2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2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2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2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2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2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2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2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2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2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2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2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2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2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2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2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2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2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2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2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2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4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0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2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5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2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2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2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2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2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2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2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2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2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2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2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2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2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2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2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2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2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2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2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2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2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2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2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2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2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2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2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2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2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2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2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2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2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2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2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2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4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0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2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5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2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2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2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2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2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2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2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2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2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2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2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2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2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2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2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2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2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2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2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2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2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2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2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2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2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2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2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2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2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2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2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2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2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2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2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6" t="s">
        <v>548</v>
      </c>
      <c r="AU6629" s="197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2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4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0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2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5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2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2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2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2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2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2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2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2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2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2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2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2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2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2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2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2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2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2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2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2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2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2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2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2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2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2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2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2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2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2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2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2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2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2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2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2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4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2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5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2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2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2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2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2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2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2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2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2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2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2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2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2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2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2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2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2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2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2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2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2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2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2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2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2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2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2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2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2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2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2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2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2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2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2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6" t="s">
        <v>549</v>
      </c>
      <c r="AU6707" s="197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2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4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2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5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2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2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2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2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2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2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2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2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2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2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2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2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2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2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2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2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2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2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2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2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2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2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2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2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2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2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2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2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2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2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2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2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2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2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2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6" t="s">
        <v>550</v>
      </c>
      <c r="AU6746" s="197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2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4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2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5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2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2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2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2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2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2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2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2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2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2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2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2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2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2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2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2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2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2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2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2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2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2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2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2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2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2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2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2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2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2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2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2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2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2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2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6" t="s">
        <v>551</v>
      </c>
      <c r="AU6785" s="197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2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4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0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2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6" t="s">
        <v>493</v>
      </c>
      <c r="AU6788" s="197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5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2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2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2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2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2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2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2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2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2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2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2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2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2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2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2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2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2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2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2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2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2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2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2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2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2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2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2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2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2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2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2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2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2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2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2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2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4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2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5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2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2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2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2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2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2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2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2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2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2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2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2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2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2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2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2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2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2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2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2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2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2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2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2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2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2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2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2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2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2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2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2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2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2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2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2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4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0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2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5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2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2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2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2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2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2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2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2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2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2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2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2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2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2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2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2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2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2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2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2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2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2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2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2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2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2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2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2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2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2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2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2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2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2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2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2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4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0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2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5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2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2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2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2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2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2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2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2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2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2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2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2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2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2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2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2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2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2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2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2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2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2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2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2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2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2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2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2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2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2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2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2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2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2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2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2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4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2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5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2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2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2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2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2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2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2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2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2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2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2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2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2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2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2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2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2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2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2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2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2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2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2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2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2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2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2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2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2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2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2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2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2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2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2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6" t="s">
        <v>559</v>
      </c>
      <c r="AU6980" s="197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2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4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2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5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2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2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2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2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2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2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2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2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2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2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2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2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2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2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2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2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2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2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2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2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2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2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2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2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2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2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2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2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2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2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2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2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2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2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2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2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4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0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2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5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2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2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2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2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2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2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2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2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2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2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2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2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2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2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2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2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2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2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2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2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2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2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2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2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2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2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2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2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2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2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2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2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2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2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2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2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4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2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5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2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2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2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2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2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2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2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2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2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2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2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2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2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2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2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2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2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2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2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2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2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2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2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2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2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2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2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2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2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2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2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2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2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2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2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2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4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0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2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5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2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2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2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2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2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2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2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2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2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2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2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2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2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2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2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2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2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2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2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2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2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2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2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2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2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2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2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2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2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2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2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2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2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2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2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2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4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0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2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5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2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2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2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2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2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2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2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2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2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2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2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2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2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2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2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2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2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2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2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2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2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2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2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2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2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2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2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2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2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2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2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2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2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2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2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2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4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2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5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1.6E-2</v>
      </c>
      <c r="M7180" s="166">
        <f t="shared" si="241"/>
        <v>14.377000000000001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1.6E-2</v>
      </c>
      <c r="BQ7180" s="166">
        <f t="shared" si="251"/>
        <v>14.377000000000001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0</v>
      </c>
      <c r="X7197" s="166">
        <f t="shared" si="259"/>
        <v>0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3.5000000000000001E-3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5.9420000000000002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5.0000000000000001E-4</v>
      </c>
      <c r="AR7210" s="166">
        <f t="shared" si="276"/>
        <v>2.113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0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0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0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3.0000000000000001E-3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3.8290000000000002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0</v>
      </c>
      <c r="M7211" s="166">
        <f t="shared" si="256"/>
        <v>0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0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2</v>
      </c>
      <c r="M7215" s="166">
        <f t="shared" si="256"/>
        <v>3.7850000000000001</v>
      </c>
      <c r="N7215" s="166"/>
      <c r="O7215" s="29"/>
      <c r="P7215" s="29"/>
      <c r="Q7215" s="29"/>
      <c r="R7215" s="168">
        <f t="shared" si="258"/>
        <v>0</v>
      </c>
      <c r="S7215" s="166">
        <f t="shared" si="258"/>
        <v>0</v>
      </c>
      <c r="T7215" s="29"/>
      <c r="U7215" s="29"/>
      <c r="V7215" s="29"/>
      <c r="W7215" s="168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0</v>
      </c>
      <c r="BL7215" s="166">
        <f t="shared" si="267"/>
        <v>0</v>
      </c>
      <c r="BM7215" s="29"/>
      <c r="BN7215" s="29"/>
      <c r="BO7215" s="29"/>
      <c r="BP7215" s="168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2</v>
      </c>
      <c r="BV7215" s="166">
        <f t="shared" si="269"/>
        <v>3.7850000000000001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22.521599999999999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22.521599999999999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10.789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10.789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57.414600000000007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0</v>
      </c>
      <c r="T7219" s="166"/>
      <c r="U7219" s="166"/>
      <c r="V7219" s="166"/>
      <c r="W7219" s="166"/>
      <c r="X7219" s="166">
        <f t="shared" si="282"/>
        <v>10.789</v>
      </c>
      <c r="Y7219" s="166"/>
      <c r="Z7219" s="166"/>
      <c r="AA7219" s="166"/>
      <c r="AB7219" s="166"/>
      <c r="AC7219" s="166">
        <f t="shared" si="282"/>
        <v>0</v>
      </c>
      <c r="AD7219" s="166"/>
      <c r="AE7219" s="166"/>
      <c r="AF7219" s="166"/>
      <c r="AG7219" s="166"/>
      <c r="AH7219" s="166">
        <f t="shared" si="282"/>
        <v>0</v>
      </c>
      <c r="AI7219" s="29"/>
      <c r="AJ7219" s="29"/>
      <c r="AK7219" s="29"/>
      <c r="AL7219" s="166">
        <f t="shared" si="262"/>
        <v>0</v>
      </c>
      <c r="AM7219" s="166">
        <f>SUM(AM7180:AM7218)</f>
        <v>0</v>
      </c>
      <c r="AN7219" s="29"/>
      <c r="AO7219" s="29"/>
      <c r="AP7219" s="29"/>
      <c r="AQ7219" s="166">
        <f t="shared" si="263"/>
        <v>0</v>
      </c>
      <c r="AR7219" s="166">
        <f>SUM(AR7180:AR7218)</f>
        <v>2.113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0</v>
      </c>
      <c r="AX7219" s="29"/>
      <c r="AY7219" s="29"/>
      <c r="AZ7219" s="29"/>
      <c r="BA7219" s="29"/>
      <c r="BB7219" s="166">
        <f>SUM(BB7180:BB7218)</f>
        <v>0</v>
      </c>
      <c r="BC7219" s="29"/>
      <c r="BD7219" s="29"/>
      <c r="BE7219" s="29"/>
      <c r="BF7219" s="29"/>
      <c r="BG7219" s="166">
        <f>SUM(BG7180:BG7218)</f>
        <v>0</v>
      </c>
      <c r="BH7219" s="29"/>
      <c r="BI7219" s="29"/>
      <c r="BJ7219" s="29"/>
      <c r="BK7219" s="29"/>
      <c r="BL7219" s="166">
        <f>SUM(BL7180:BL7218)</f>
        <v>22.521599999999999</v>
      </c>
      <c r="BM7219" s="29"/>
      <c r="BN7219" s="29"/>
      <c r="BO7219" s="29"/>
      <c r="BP7219" s="29"/>
      <c r="BQ7219" s="166">
        <f>SUM(BQ7180:BQ7218)</f>
        <v>14.377000000000001</v>
      </c>
      <c r="BR7219" s="29"/>
      <c r="BS7219" s="29"/>
      <c r="BT7219" s="29"/>
      <c r="BU7219" s="29"/>
      <c r="BV7219" s="166">
        <f>SUM(BV7180:BV7218)</f>
        <v>404.16600000000005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WPJagbwjUHYPombUTIcoPqPjcAnRP0Vbu/9JTHIMDpwItOegJ0zdDl7krgzIp4BALxMjC+H1KpOYd2Zwu4T42A==" saltValue="8J3HmGneGdwgZT634pIvew==" spinCount="100000" sheet="1" objects="1" scenarios="1"/>
  <autoFilter ref="A3:BV7183" xr:uid="{00000000-0009-0000-0000-000000000000}">
    <filterColumn colId="3">
      <filters>
        <filter val="Ломаная ул."/>
      </filters>
    </filterColumn>
    <filterColumn colId="4">
      <filters>
        <filter val="3б"/>
      </filters>
    </filterColumn>
  </autoFilter>
  <mergeCells count="52"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L2:M2"/>
    <mergeCell ref="O2:S2"/>
    <mergeCell ref="T2:X2"/>
    <mergeCell ref="Y2:AC2"/>
    <mergeCell ref="AD2:AH2"/>
    <mergeCell ref="BR2:BV2"/>
    <mergeCell ref="BM2:BQ2"/>
    <mergeCell ref="AN2:AR2"/>
    <mergeCell ref="AS2:AW2"/>
    <mergeCell ref="AX2:BB2"/>
    <mergeCell ref="BC2:BG2"/>
    <mergeCell ref="BH2:BL2"/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</mergeCells>
  <pageMargins left="0.7" right="0.7" top="0.75" bottom="0.75" header="0.3" footer="0.3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2024-02-05T10:02:12Z</dcterms:modified>
</cp:coreProperties>
</file>